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-Tổng quan bán hàng theo kên" sheetId="1" r:id="rId4"/>
    <sheet state="visible" name="Blank-Tổng quan bán hàng theo k" sheetId="2" r:id="rId5"/>
    <sheet state="visible" name="Mẫu-Đo lường hiệu suất kênh" sheetId="3" r:id="rId6"/>
    <sheet state="visible" name="Blank-Đo lường hiệu suất kênh" sheetId="4" r:id="rId7"/>
  </sheets>
  <definedNames/>
  <calcPr/>
  <extLst>
    <ext uri="GoogleSheetsCustomDataVersion2">
      <go:sheetsCustomData xmlns:go="http://customooxmlschemas.google.com/" r:id="rId8" roundtripDataChecksum="uxpHG9NH4YFRxIRE7eO9j+C8KYtCqzB4XzlrQBhohrQ="/>
    </ext>
  </extLst>
</workbook>
</file>

<file path=xl/sharedStrings.xml><?xml version="1.0" encoding="utf-8"?>
<sst xmlns="http://schemas.openxmlformats.org/spreadsheetml/2006/main" count="336" uniqueCount="87">
  <si>
    <t>MẪU BÁO CÁO TỔNG QUAN HOẠT ĐỘNG BÁN HÀNG THEO KÊNH</t>
  </si>
  <si>
    <t>MẪU BÁO CÁO HIỆU SUẤT KÊNH BÁN HÀNG</t>
  </si>
  <si>
    <t>KÊNH BÁN HÀNG</t>
  </si>
  <si>
    <t>TÊN KHÁCH HÀNG</t>
  </si>
  <si>
    <t>MÃ ĐƠN HÀNG</t>
  </si>
  <si>
    <t>TRẠNG THÁI GIAO DỊCH</t>
  </si>
  <si>
    <t>NGÀY LIÊN HỆ CUỐI</t>
  </si>
  <si>
    <t>NGÀY LIÊN HỆ TIẾP THEO</t>
  </si>
  <si>
    <t>EMAIL</t>
  </si>
  <si>
    <t>SỐ ĐIỆN THOẠI</t>
  </si>
  <si>
    <t>WEBSITE</t>
  </si>
  <si>
    <t>ĐỊA CHỈ</t>
  </si>
  <si>
    <t>GHI CHÚ</t>
  </si>
  <si>
    <t>Telesales</t>
  </si>
  <si>
    <t>Lead 1</t>
  </si>
  <si>
    <t>ĐH0001</t>
  </si>
  <si>
    <t>Đang tiến hành</t>
  </si>
  <si>
    <t>Báo cáo tổng doanh thu theo kênh bán hàng</t>
  </si>
  <si>
    <t>Tỉ lệ chuyển đổi đơn hàng thành công theo kênh bán hàng</t>
  </si>
  <si>
    <t>Email Marketing</t>
  </si>
  <si>
    <t>Lead 2</t>
  </si>
  <si>
    <t>ĐH0002</t>
  </si>
  <si>
    <t>Hủy bỏ</t>
  </si>
  <si>
    <t>Tìm kiếm tự nhiên</t>
  </si>
  <si>
    <t>Lead 3</t>
  </si>
  <si>
    <t>ĐH0003</t>
  </si>
  <si>
    <t>Thành công</t>
  </si>
  <si>
    <t>Trả phí mạng xã hội</t>
  </si>
  <si>
    <t>Lead 4</t>
  </si>
  <si>
    <t>ĐH0004</t>
  </si>
  <si>
    <t>Lead 5</t>
  </si>
  <si>
    <t>ĐH0005</t>
  </si>
  <si>
    <t>Giới thiệu</t>
  </si>
  <si>
    <t>Lead 6</t>
  </si>
  <si>
    <t>ĐH0006</t>
  </si>
  <si>
    <t>Đại lý phân phối</t>
  </si>
  <si>
    <t>Lead 7</t>
  </si>
  <si>
    <t>ĐH0007</t>
  </si>
  <si>
    <t>Thương mại điện tử</t>
  </si>
  <si>
    <t>Lead 8</t>
  </si>
  <si>
    <t>ĐH0008</t>
  </si>
  <si>
    <t>Lead 9</t>
  </si>
  <si>
    <t>ĐH0009</t>
  </si>
  <si>
    <t>Chưa xác định</t>
  </si>
  <si>
    <t>Lead 10</t>
  </si>
  <si>
    <t>ĐH0010</t>
  </si>
  <si>
    <t>Lead 11</t>
  </si>
  <si>
    <t>ĐH0011</t>
  </si>
  <si>
    <t>Lead 12</t>
  </si>
  <si>
    <t>ĐH0012</t>
  </si>
  <si>
    <t>Lead 13</t>
  </si>
  <si>
    <t>ĐH0013</t>
  </si>
  <si>
    <t>Lead 14</t>
  </si>
  <si>
    <t>ĐH0014</t>
  </si>
  <si>
    <t>Lead 15</t>
  </si>
  <si>
    <t>ĐH0015</t>
  </si>
  <si>
    <t>Lead 16</t>
  </si>
  <si>
    <t>ĐH0016</t>
  </si>
  <si>
    <t>Lead 17</t>
  </si>
  <si>
    <t>ĐH0017</t>
  </si>
  <si>
    <t>Lead 18</t>
  </si>
  <si>
    <t>ĐH0018</t>
  </si>
  <si>
    <t>Lead 19</t>
  </si>
  <si>
    <t>ĐH0019</t>
  </si>
  <si>
    <t>Lead 20</t>
  </si>
  <si>
    <t>ĐH0020</t>
  </si>
  <si>
    <t>SỐ LƯỢNG ĐƠN HÀNG TRÊN KÊNH BÁN HÀNG</t>
  </si>
  <si>
    <t>Trả phí công cụ tìm kiếm</t>
  </si>
  <si>
    <t>TỔNG ĐƠN HÀNG</t>
  </si>
  <si>
    <t>QÚY I</t>
  </si>
  <si>
    <t>DỮ LIỆU KÊNH BÁN HÀNG</t>
  </si>
  <si>
    <t>TELESALES</t>
  </si>
  <si>
    <t>KH TỰ NHIÊN</t>
  </si>
  <si>
    <t>ĐẠI LÝ</t>
  </si>
  <si>
    <t>ADWORDS</t>
  </si>
  <si>
    <t>THƯƠNG MẠI ĐIỆN TỬ</t>
  </si>
  <si>
    <t>MẠNG XÃ HỘI</t>
  </si>
  <si>
    <t>CHƯA XÁC ĐỊNH</t>
  </si>
  <si>
    <t>Cơ hội bán hàng</t>
  </si>
  <si>
    <t>Số lượng đơn hàng thành công</t>
  </si>
  <si>
    <t>Giá trị đơn hàng trung bình</t>
  </si>
  <si>
    <t>Tỉ lệ chuyển đổi đơn hàng thành công</t>
  </si>
  <si>
    <t>Tổng doanh thu trên kênh</t>
  </si>
  <si>
    <t>QÚY II</t>
  </si>
  <si>
    <t>QÚY III</t>
  </si>
  <si>
    <t>QÚY IV</t>
  </si>
  <si>
    <t>TỔNG DOANH THU THEO NĂM TRÊN MỖI KÊNH BÁN HÀNG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</si>
</sst>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#,##0\ [$đ-42A]"/>
    <numFmt numFmtId="166" formatCode="&quot;$&quot;#,##0.00"/>
  </numFmts>
  <fonts count="21">
    <font>
      <sz val="10.0"/>
      <color rgb="FF000000"/>
      <name val="Arial"/>
      <scheme val="minor"/>
    </font>
    <font>
      <b/>
      <color theme="1"/>
      <name val="Arial"/>
    </font>
    <font>
      <b/>
      <color rgb="FFFFFFFF"/>
      <name val="Arial"/>
    </font>
    <font>
      <color theme="1"/>
      <name val="Arial"/>
    </font>
    <font>
      <b/>
      <color rgb="FFFF0000"/>
      <name val="Arial"/>
    </font>
    <font>
      <sz val="18.0"/>
      <color rgb="FF595959"/>
      <name val="Arial"/>
    </font>
    <font>
      <b/>
      <sz val="20.0"/>
      <color theme="1"/>
      <name val="Arial"/>
    </font>
    <font>
      <b/>
      <sz val="22.0"/>
      <color rgb="FF434343"/>
      <name val="Arial"/>
    </font>
    <font>
      <sz val="12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sz val="10.0"/>
      <color theme="1"/>
      <name val="Arial"/>
    </font>
    <font>
      <b/>
      <sz val="16.0"/>
      <color theme="1"/>
      <name val="Arial"/>
    </font>
    <font>
      <sz val="9.0"/>
      <color theme="1"/>
      <name val="Arial"/>
    </font>
    <font>
      <i/>
      <sz val="12.0"/>
      <color rgb="FF595959"/>
      <name val="Arial"/>
    </font>
    <font>
      <b/>
      <sz val="12.0"/>
      <color rgb="FFFFFFFF"/>
      <name val="Arial"/>
    </font>
    <font/>
    <font>
      <b/>
      <sz val="10.0"/>
      <color rgb="FFFFFFFF"/>
      <name val="Arial"/>
    </font>
    <font>
      <b/>
      <sz val="16.0"/>
      <color rgb="FF000000"/>
      <name val="Arial"/>
    </font>
    <font>
      <b/>
      <color rgb="FF000000"/>
      <name val="Arial"/>
    </font>
    <font>
      <u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D8D8D8"/>
        <bgColor rgb="FFD8D8D8"/>
      </patternFill>
    </fill>
    <fill>
      <patternFill patternType="solid">
        <fgColor rgb="FFF1C232"/>
        <bgColor rgb="FFF1C232"/>
      </patternFill>
    </fill>
    <fill>
      <patternFill patternType="solid">
        <fgColor theme="4"/>
        <bgColor theme="4"/>
      </patternFill>
    </fill>
    <fill>
      <patternFill patternType="solid">
        <fgColor rgb="FFEAEEF3"/>
        <bgColor rgb="FFEAEEF3"/>
      </patternFill>
    </fill>
    <fill>
      <patternFill patternType="solid">
        <fgColor rgb="FFF2F2F2"/>
        <bgColor rgb="FFF2F2F2"/>
      </patternFill>
    </fill>
    <fill>
      <patternFill patternType="solid">
        <fgColor rgb="FF1C4587"/>
        <bgColor rgb="FF1C4587"/>
      </patternFill>
    </fill>
    <fill>
      <patternFill patternType="solid">
        <fgColor rgb="FF073763"/>
        <bgColor rgb="FF073763"/>
      </patternFill>
    </fill>
    <fill>
      <patternFill patternType="solid">
        <fgColor rgb="FFFFE599"/>
        <bgColor rgb="FFFFE599"/>
      </patternFill>
    </fill>
    <fill>
      <patternFill patternType="solid">
        <fgColor rgb="FF33475B"/>
        <bgColor rgb="FF33475B"/>
      </patternFill>
    </fill>
    <fill>
      <patternFill patternType="solid">
        <fgColor rgb="FF6D9EEB"/>
        <bgColor rgb="FF6D9EEB"/>
      </patternFill>
    </fill>
  </fills>
  <borders count="16">
    <border/>
    <border>
      <bottom style="medium">
        <color rgb="FFBFBFBF"/>
      </bottom>
    </border>
    <border>
      <bottom style="thin">
        <color rgb="FFA5A5A5"/>
      </bottom>
    </border>
    <border>
      <left style="thin">
        <color rgb="FFBFBFBF"/>
      </left>
      <top/>
      <bottom style="thin">
        <color rgb="FFBFBFBF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BFBFBF"/>
      </left>
      <right style="thin">
        <color rgb="FFBFBFBF"/>
      </right>
      <top/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vertical="center"/>
    </xf>
    <xf borderId="1" fillId="0" fontId="8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1" fillId="0" fontId="8" numFmtId="0" xfId="0" applyAlignment="1" applyBorder="1" applyFont="1">
      <alignment horizontal="left" vertical="center"/>
    </xf>
    <xf borderId="0" fillId="0" fontId="9" numFmtId="49" xfId="0" applyAlignment="1" applyFont="1" applyNumberFormat="1">
      <alignment horizontal="center" shrinkToFit="0" vertical="center" wrapText="1"/>
    </xf>
    <xf borderId="0" fillId="0" fontId="10" numFmtId="0" xfId="0" applyAlignment="1" applyFont="1">
      <alignment vertical="center"/>
    </xf>
    <xf borderId="3" fillId="2" fontId="9" numFmtId="49" xfId="0" applyAlignment="1" applyBorder="1" applyFill="1" applyFont="1" applyNumberFormat="1">
      <alignment horizontal="center" shrinkToFit="0" vertical="center" wrapText="1"/>
    </xf>
    <xf borderId="4" fillId="2" fontId="9" numFmtId="49" xfId="0" applyAlignment="1" applyBorder="1" applyFont="1" applyNumberFormat="1">
      <alignment horizontal="center" shrinkToFit="0" vertical="center" wrapText="1"/>
    </xf>
    <xf borderId="5" fillId="2" fontId="9" numFmtId="0" xfId="0" applyAlignment="1" applyBorder="1" applyFont="1">
      <alignment horizontal="left" shrinkToFit="0" vertical="center" wrapText="1"/>
    </xf>
    <xf borderId="5" fillId="2" fontId="9" numFmtId="49" xfId="0" applyAlignment="1" applyBorder="1" applyFont="1" applyNumberFormat="1">
      <alignment horizontal="center" shrinkToFit="0" vertical="center" wrapText="1"/>
    </xf>
    <xf borderId="5" fillId="3" fontId="9" numFmtId="49" xfId="0" applyAlignment="1" applyBorder="1" applyFill="1" applyFont="1" applyNumberFormat="1">
      <alignment horizontal="left" shrinkToFit="0" vertical="center" wrapText="1"/>
    </xf>
    <xf borderId="0" fillId="4" fontId="1" numFmtId="0" xfId="0" applyAlignment="1" applyFill="1" applyFont="1">
      <alignment vertical="center"/>
    </xf>
    <xf borderId="5" fillId="2" fontId="9" numFmtId="49" xfId="0" applyAlignment="1" applyBorder="1" applyFont="1" applyNumberFormat="1">
      <alignment horizontal="left" shrinkToFit="0" vertical="center" wrapText="1"/>
    </xf>
    <xf borderId="0" fillId="4" fontId="2" numFmtId="0" xfId="0" applyAlignment="1" applyFont="1">
      <alignment horizontal="center" vertical="center"/>
    </xf>
    <xf borderId="0" fillId="5" fontId="2" numFmtId="0" xfId="0" applyAlignment="1" applyFill="1" applyFont="1">
      <alignment horizontal="center" vertical="center"/>
    </xf>
    <xf borderId="0" fillId="0" fontId="11" numFmtId="49" xfId="0" applyAlignment="1" applyFont="1" applyNumberFormat="1">
      <alignment horizontal="left" shrinkToFit="0" vertical="center" wrapText="1"/>
    </xf>
    <xf borderId="0" fillId="5" fontId="1" numFmtId="0" xfId="0" applyAlignment="1" applyFont="1">
      <alignment horizontal="center" vertical="center"/>
    </xf>
    <xf borderId="6" fillId="0" fontId="11" numFmtId="49" xfId="0" applyAlignment="1" applyBorder="1" applyFont="1" applyNumberFormat="1">
      <alignment horizontal="left" shrinkToFit="0" vertical="center" wrapText="1"/>
    </xf>
    <xf borderId="0" fillId="5" fontId="3" numFmtId="0" xfId="0" applyAlignment="1" applyFont="1">
      <alignment vertical="center"/>
    </xf>
    <xf borderId="7" fillId="0" fontId="11" numFmtId="49" xfId="0" applyAlignment="1" applyBorder="1" applyFont="1" applyNumberFormat="1">
      <alignment horizontal="left" shrinkToFit="0" vertical="center" wrapText="1"/>
    </xf>
    <xf borderId="6" fillId="0" fontId="11" numFmtId="164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left" vertical="center"/>
    </xf>
    <xf borderId="0" fillId="4" fontId="12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5" fontId="12" numFmtId="0" xfId="0" applyAlignment="1" applyFont="1">
      <alignment horizontal="center" vertical="center"/>
    </xf>
    <xf borderId="6" fillId="6" fontId="11" numFmtId="49" xfId="0" applyAlignment="1" applyBorder="1" applyFill="1" applyFont="1" applyNumberFormat="1">
      <alignment horizontal="left" shrinkToFit="0" vertical="center" wrapText="1"/>
    </xf>
    <xf borderId="6" fillId="6" fontId="11" numFmtId="164" xfId="0" applyAlignment="1" applyBorder="1" applyFont="1" applyNumberFormat="1">
      <alignment horizontal="center" shrinkToFit="0" vertical="center" wrapText="1"/>
    </xf>
    <xf borderId="6" fillId="7" fontId="11" numFmtId="49" xfId="0" applyAlignment="1" applyBorder="1" applyFill="1" applyFont="1" applyNumberFormat="1">
      <alignment horizontal="left" shrinkToFit="0" vertical="center" wrapText="1"/>
    </xf>
    <xf borderId="8" fillId="6" fontId="11" numFmtId="49" xfId="0" applyAlignment="1" applyBorder="1" applyFont="1" applyNumberFormat="1">
      <alignment horizontal="left" shrinkToFit="0" vertical="center" wrapText="1"/>
    </xf>
    <xf borderId="8" fillId="6" fontId="11" numFmtId="164" xfId="0" applyAlignment="1" applyBorder="1" applyFont="1" applyNumberFormat="1">
      <alignment horizontal="center" shrinkToFit="0" vertical="center" wrapText="1"/>
    </xf>
    <xf borderId="8" fillId="7" fontId="11" numFmtId="49" xfId="0" applyAlignment="1" applyBorder="1" applyFont="1" applyNumberFormat="1">
      <alignment horizontal="left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1" numFmtId="49" xfId="0" applyAlignment="1" applyFont="1" applyNumberFormat="1">
      <alignment shrinkToFit="0" vertical="center" wrapText="1"/>
    </xf>
    <xf borderId="0" fillId="0" fontId="11" numFmtId="14" xfId="0" applyAlignment="1" applyFont="1" applyNumberFormat="1">
      <alignment horizontal="center" shrinkToFit="0" vertical="center" wrapText="1"/>
    </xf>
    <xf borderId="0" fillId="0" fontId="11" numFmtId="14" xfId="0" applyAlignment="1" applyFont="1" applyNumberFormat="1">
      <alignment shrinkToFit="0" vertical="center" wrapText="1"/>
    </xf>
    <xf borderId="0" fillId="0" fontId="11" numFmtId="0" xfId="0" applyAlignment="1" applyFont="1">
      <alignment shrinkToFit="0" vertical="center" wrapText="1"/>
    </xf>
    <xf borderId="0" fillId="0" fontId="14" numFmtId="0" xfId="0" applyAlignment="1" applyFont="1">
      <alignment vertical="center"/>
    </xf>
    <xf borderId="0" fillId="0" fontId="8" numFmtId="49" xfId="0" applyAlignment="1" applyFont="1" applyNumberFormat="1">
      <alignment vertical="center"/>
    </xf>
    <xf borderId="0" fillId="8" fontId="15" numFmtId="0" xfId="0" applyAlignment="1" applyFill="1" applyFont="1">
      <alignment vertical="center"/>
    </xf>
    <xf borderId="0" fillId="0" fontId="8" numFmtId="49" xfId="0" applyAlignment="1" applyFont="1" applyNumberFormat="1">
      <alignment shrinkToFit="0" vertical="center" wrapText="1"/>
    </xf>
    <xf borderId="6" fillId="2" fontId="11" numFmtId="0" xfId="0" applyAlignment="1" applyBorder="1" applyFont="1">
      <alignment horizontal="left" vertical="center"/>
    </xf>
    <xf borderId="9" fillId="6" fontId="9" numFmtId="0" xfId="0" applyAlignment="1" applyBorder="1" applyFont="1">
      <alignment horizontal="center" vertical="center"/>
    </xf>
    <xf borderId="10" fillId="0" fontId="16" numFmtId="0" xfId="0" applyBorder="1" applyFont="1"/>
    <xf borderId="0" fillId="0" fontId="9" numFmtId="0" xfId="0" applyAlignment="1" applyFont="1">
      <alignment horizontal="center" vertical="center"/>
    </xf>
    <xf borderId="6" fillId="9" fontId="17" numFmtId="0" xfId="0" applyAlignment="1" applyBorder="1" applyFill="1" applyFont="1">
      <alignment horizontal="left" vertical="center"/>
    </xf>
    <xf borderId="0" fillId="0" fontId="8" numFmtId="0" xfId="0" applyAlignment="1" applyFont="1">
      <alignment shrinkToFit="0" vertical="center" wrapText="1"/>
    </xf>
    <xf borderId="0" fillId="0" fontId="12" numFmtId="0" xfId="0" applyAlignment="1" applyFont="1">
      <alignment vertical="center"/>
    </xf>
    <xf borderId="11" fillId="10" fontId="18" numFmtId="0" xfId="0" applyAlignment="1" applyBorder="1" applyFill="1" applyFont="1">
      <alignment shrinkToFit="0" vertical="center" wrapText="0"/>
    </xf>
    <xf borderId="12" fillId="8" fontId="15" numFmtId="0" xfId="0" applyAlignment="1" applyBorder="1" applyFont="1">
      <alignment horizontal="center" vertical="center"/>
    </xf>
    <xf borderId="13" fillId="0" fontId="16" numFmtId="0" xfId="0" applyBorder="1" applyFont="1"/>
    <xf borderId="14" fillId="0" fontId="16" numFmtId="0" xfId="0" applyBorder="1" applyFont="1"/>
    <xf borderId="15" fillId="0" fontId="2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5" fillId="0" fontId="19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5" fillId="0" fontId="1" numFmtId="0" xfId="0" applyAlignment="1" applyBorder="1" applyFont="1">
      <alignment horizontal="left" vertical="center"/>
    </xf>
    <xf borderId="15" fillId="0" fontId="3" numFmtId="0" xfId="0" applyAlignment="1" applyBorder="1" applyFont="1">
      <alignment horizontal="center" vertical="center"/>
    </xf>
    <xf borderId="15" fillId="0" fontId="1" numFmtId="0" xfId="0" applyAlignment="1" applyBorder="1" applyFont="1">
      <alignment vertical="center"/>
    </xf>
    <xf borderId="15" fillId="0" fontId="3" numFmtId="165" xfId="0" applyAlignment="1" applyBorder="1" applyFont="1" applyNumberFormat="1">
      <alignment horizontal="center" vertical="center"/>
    </xf>
    <xf borderId="15" fillId="0" fontId="3" numFmtId="10" xfId="0" applyAlignment="1" applyBorder="1" applyFont="1" applyNumberFormat="1">
      <alignment horizontal="center" vertical="center"/>
    </xf>
    <xf borderId="15" fillId="0" fontId="1" numFmtId="165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vertical="center"/>
    </xf>
    <xf borderId="0" fillId="0" fontId="3" numFmtId="9" xfId="0" applyAlignment="1" applyFont="1" applyNumberFormat="1">
      <alignment vertical="center"/>
    </xf>
    <xf borderId="0" fillId="11" fontId="15" numFmtId="0" xfId="0" applyAlignment="1" applyFill="1" applyFont="1">
      <alignment shrinkToFit="0" vertical="center" wrapText="1"/>
    </xf>
    <xf borderId="0" fillId="12" fontId="1" numFmtId="165" xfId="0" applyAlignment="1" applyFill="1" applyFont="1" applyNumberFormat="1">
      <alignment horizontal="center" vertical="center"/>
    </xf>
    <xf borderId="0" fillId="0" fontId="20" numFmtId="166" xfId="0" applyAlignment="1" applyFont="1" applyNumberFormat="1">
      <alignment vertical="center"/>
    </xf>
    <xf borderId="0" fillId="0" fontId="1" numFmtId="166" xfId="0" applyAlignment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5BE7F0"/>
          <bgColor rgb="FF5BE7F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BFD77D"/>
          <bgColor rgb="FFBFD77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Qúy 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bán hàng theo kên'!$C$59:$I$59</c:f>
            </c:strRef>
          </c:cat>
          <c:val>
            <c:numRef>
              <c:f>'Mẫu-Tổng quan bán hàng theo kên'!$C$64:$I$64</c:f>
              <c:numCache/>
            </c:numRef>
          </c:val>
        </c:ser>
        <c:axId val="1782939314"/>
        <c:axId val="1317007313"/>
      </c:barChart>
      <c:catAx>
        <c:axId val="17829393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317007313"/>
      </c:catAx>
      <c:valAx>
        <c:axId val="13170073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8293931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Qúy 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cat>
            <c:strRef>
              <c:f>'Blank-Tổng quan bán hàng theo k'!$C$59:$I$59</c:f>
            </c:strRef>
          </c:cat>
          <c:val>
            <c:numRef>
              <c:f>'Blank-Tổng quan bán hàng theo k'!$C$64:$I$64</c:f>
              <c:numCache/>
            </c:numRef>
          </c:val>
        </c:ser>
        <c:axId val="1011677901"/>
        <c:axId val="338857411"/>
      </c:barChart>
      <c:catAx>
        <c:axId val="10116779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38857411"/>
      </c:catAx>
      <c:valAx>
        <c:axId val="33885741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11677901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'Blank-Tổng quan bán hàng theo k'!$C$59:$I$59</c:f>
            </c:strRef>
          </c:cat>
          <c:val>
            <c:numRef>
              <c:f>'Blank-Tổng quan bán hàng theo k'!$C$63:$I$63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cat>
            <c:strRef>
              <c:f>'Blank-Tổng quan bán hàng theo k'!$C$67:$I$67</c:f>
            </c:strRef>
          </c:cat>
          <c:val>
            <c:numRef>
              <c:f>'Blank-Tổng quan bán hàng theo k'!$C$72:$I$72</c:f>
              <c:numCache/>
            </c:numRef>
          </c:val>
        </c:ser>
        <c:axId val="92891448"/>
        <c:axId val="1353044250"/>
      </c:barChart>
      <c:catAx>
        <c:axId val="92891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353044250"/>
      </c:catAx>
      <c:valAx>
        <c:axId val="135304425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2891448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'Blank-Tổng quan bán hàng theo k'!$C$67:$I$67</c:f>
            </c:strRef>
          </c:cat>
          <c:val>
            <c:numRef>
              <c:f>'Blank-Tổng quan bán hàng theo k'!$C$71:$I$71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cat>
            <c:strRef>
              <c:f>'Blank-Tổng quan bán hàng theo k'!$C$75:$I$75</c:f>
            </c:strRef>
          </c:cat>
          <c:val>
            <c:numRef>
              <c:f>'Blank-Tổng quan bán hàng theo k'!$C$80:$I$80</c:f>
              <c:numCache/>
            </c:numRef>
          </c:val>
        </c:ser>
        <c:axId val="295546945"/>
        <c:axId val="1322310203"/>
      </c:barChart>
      <c:catAx>
        <c:axId val="2955469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322310203"/>
      </c:catAx>
      <c:valAx>
        <c:axId val="132231020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95546945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IV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cat>
            <c:strRef>
              <c:f>'Blank-Tổng quan bán hàng theo k'!$C$83:$I$83</c:f>
            </c:strRef>
          </c:cat>
          <c:val>
            <c:numRef>
              <c:f>'Blank-Tổng quan bán hàng theo k'!$C$88:$I$88</c:f>
              <c:numCache/>
            </c:numRef>
          </c:val>
        </c:ser>
        <c:axId val="1905847769"/>
        <c:axId val="554943796"/>
      </c:barChart>
      <c:catAx>
        <c:axId val="19058477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54943796"/>
      </c:catAx>
      <c:valAx>
        <c:axId val="55494379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5847769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Biểu đồ so sánh doanh thu trên kênh bán hàng</a:t>
            </a:r>
          </a:p>
        </c:rich>
      </c:tx>
      <c:layout>
        <c:manualLayout>
          <c:xMode val="edge"/>
          <c:yMode val="edge"/>
          <c:x val="0.014390065741417095"/>
          <c:y val="0.02461928934010153"/>
        </c:manualLayout>
      </c:layout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val>
            <c:numRef>
              <c:f>'Blank-Tổng quan bán hàng theo k'!$C$90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val>
            <c:numRef>
              <c:f>'Blank-Tổng quan bán hàng theo k'!$D$90</c:f>
              <c:numCache/>
            </c:numRef>
          </c:val>
        </c:ser>
        <c:ser>
          <c:idx val="2"/>
          <c:order val="2"/>
          <c:spPr>
            <a:solidFill>
              <a:schemeClr val="accent3"/>
            </a:solidFill>
            <a:ln cmpd="sng">
              <a:noFill/>
            </a:ln>
          </c:spPr>
          <c:val>
            <c:numRef>
              <c:f>'Blank-Tổng quan bán hàng theo k'!$E$90</c:f>
              <c:numCache/>
            </c:numRef>
          </c:val>
        </c:ser>
        <c:ser>
          <c:idx val="3"/>
          <c:order val="3"/>
          <c:spPr>
            <a:solidFill>
              <a:schemeClr val="accent4"/>
            </a:solidFill>
            <a:ln cmpd="sng">
              <a:noFill/>
            </a:ln>
          </c:spPr>
          <c:val>
            <c:numRef>
              <c:f>'Blank-Tổng quan bán hàng theo k'!$F$90</c:f>
              <c:numCache/>
            </c:numRef>
          </c:val>
        </c:ser>
        <c:ser>
          <c:idx val="4"/>
          <c:order val="4"/>
          <c:spPr>
            <a:solidFill>
              <a:schemeClr val="accent5"/>
            </a:solidFill>
            <a:ln cmpd="sng">
              <a:noFill/>
            </a:ln>
          </c:spPr>
          <c:val>
            <c:numRef>
              <c:f>'Blank-Tổng quan bán hàng theo k'!$G$90</c:f>
              <c:numCache/>
            </c:numRef>
          </c:val>
        </c:ser>
        <c:ser>
          <c:idx val="5"/>
          <c:order val="5"/>
          <c:spPr>
            <a:solidFill>
              <a:schemeClr val="accent6"/>
            </a:solidFill>
            <a:ln cmpd="sng">
              <a:noFill/>
            </a:ln>
          </c:spPr>
          <c:val>
            <c:numRef>
              <c:f>'Blank-Tổng quan bán hàng theo k'!$H$90</c:f>
              <c:numCache/>
            </c:numRef>
          </c:val>
        </c:ser>
        <c:ser>
          <c:idx val="6"/>
          <c:order val="6"/>
          <c:spPr>
            <a:solidFill>
              <a:schemeClr val="accent1"/>
            </a:solidFill>
            <a:ln cmpd="sng">
              <a:noFill/>
            </a:ln>
          </c:spPr>
          <c:val>
            <c:numRef>
              <c:f>'Blank-Tổng quan bán hàng theo k'!$I$90</c:f>
              <c:numCache/>
            </c:numRef>
          </c:val>
        </c:ser>
        <c:axId val="954805144"/>
        <c:axId val="114298100"/>
      </c:barChart>
      <c:catAx>
        <c:axId val="9548051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4298100"/>
      </c:catAx>
      <c:valAx>
        <c:axId val="11429810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954805144"/>
        <c:crosses val="max"/>
      </c:valAx>
    </c:plotArea>
    <c:legend>
      <c:legendPos val="l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III</a:t>
            </a:r>
          </a:p>
        </c:rich>
      </c:tx>
      <c:layout>
        <c:manualLayout>
          <c:xMode val="edge"/>
          <c:yMode val="edge"/>
          <c:x val="0.07154761904761905"/>
          <c:y val="0.03576512455516014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'Blank-Tổng quan bán hàng theo k'!$C$75:$I$75</c:f>
            </c:strRef>
          </c:cat>
          <c:val>
            <c:numRef>
              <c:f>'Blank-Tổng quan bán hàng theo k'!$C$79:$I$79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IV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'Blank-Tổng quan bán hàng theo k'!$C$83:$I$83</c:f>
            </c:strRef>
          </c:cat>
          <c:val>
            <c:numRef>
              <c:f>'Blank-Tổng quan bán hàng theo k'!$C$87:$I$87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BÁO CÁO HIỆU SUẤT KÊNH BÁN HÀNG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'Mẫu-Đo lường hiệu suất kênh'!$C$31</c:f>
            </c:strRef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'Mẫu-Đo lường hiệu suất kênh'!$B$32:$B$40</c:f>
            </c:strRef>
          </c:cat>
          <c:val>
            <c:numRef>
              <c:f>'Mẫu-Đo lường hiệu suất kênh'!$C$32:$C$40</c:f>
              <c:numCache/>
            </c:numRef>
          </c:val>
        </c:ser>
        <c:axId val="589155073"/>
        <c:axId val="748089916"/>
      </c:barChart>
      <c:catAx>
        <c:axId val="58915507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748089916"/>
      </c:catAx>
      <c:valAx>
        <c:axId val="74808991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89155073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'Mẫu-Tổng quan bán hàng theo kên'!$C$59:$I$59</c:f>
            </c:strRef>
          </c:cat>
          <c:val>
            <c:numRef>
              <c:f>'Mẫu-Tổng quan bán hàng theo kên'!$C$63:$I$63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BÁO CÁO HIỆU SUẤT KÊNH BÁN HÀNG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'Blank-Đo lường hiệu suất kênh'!$C$31</c:f>
            </c:strRef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'Blank-Đo lường hiệu suất kênh'!$B$32:$B$40</c:f>
            </c:strRef>
          </c:cat>
          <c:val>
            <c:numRef>
              <c:f>'Blank-Đo lường hiệu suất kênh'!$C$32:$C$40</c:f>
              <c:numCache/>
            </c:numRef>
          </c:val>
        </c:ser>
        <c:axId val="1607030428"/>
        <c:axId val="2093311812"/>
      </c:barChart>
      <c:catAx>
        <c:axId val="16070304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093311812"/>
      </c:catAx>
      <c:valAx>
        <c:axId val="20933118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607030428"/>
        <c:crosses val="max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bán hàng theo kên'!$C$67:$I$67</c:f>
            </c:strRef>
          </c:cat>
          <c:val>
            <c:numRef>
              <c:f>'Mẫu-Tổng quan bán hàng theo kên'!$C$72:$I$72</c:f>
              <c:numCache/>
            </c:numRef>
          </c:val>
        </c:ser>
        <c:axId val="1020808487"/>
        <c:axId val="1944011085"/>
      </c:barChart>
      <c:catAx>
        <c:axId val="1020808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44011085"/>
      </c:catAx>
      <c:valAx>
        <c:axId val="19440110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20808487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'Mẫu-Tổng quan bán hàng theo kên'!$C$67:$I$67</c:f>
            </c:strRef>
          </c:cat>
          <c:val>
            <c:numRef>
              <c:f>'Mẫu-Tổng quan bán hàng theo kên'!$C$71:$I$71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bán hàng theo kên'!$C$75:$I$75</c:f>
            </c:strRef>
          </c:cat>
          <c:val>
            <c:numRef>
              <c:f>'Mẫu-Tổng quan bán hàng theo kên'!$C$80:$I$80</c:f>
              <c:numCache/>
            </c:numRef>
          </c:val>
        </c:ser>
        <c:axId val="678533875"/>
        <c:axId val="39209065"/>
      </c:barChart>
      <c:catAx>
        <c:axId val="6785338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39209065"/>
      </c:catAx>
      <c:valAx>
        <c:axId val="392090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678533875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IV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bán hàng theo kên'!$C$83:$I$83</c:f>
            </c:strRef>
          </c:cat>
          <c:val>
            <c:numRef>
              <c:f>'Mẫu-Tổng quan bán hàng theo kên'!$C$88:$I$88</c:f>
              <c:numCache/>
            </c:numRef>
          </c:val>
        </c:ser>
        <c:axId val="1249998682"/>
        <c:axId val="1038856043"/>
      </c:barChart>
      <c:catAx>
        <c:axId val="12499986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38856043"/>
      </c:catAx>
      <c:valAx>
        <c:axId val="10388560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249998682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Biểu đồ so sánh doanh thu trên kênh bán hàng</a:t>
            </a:r>
          </a:p>
        </c:rich>
      </c:tx>
      <c:layout>
        <c:manualLayout>
          <c:xMode val="edge"/>
          <c:yMode val="edge"/>
          <c:x val="0.014390065741417095"/>
          <c:y val="0.02461928934010153"/>
        </c:manualLayout>
      </c:layout>
      <c:overlay val="0"/>
    </c:title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val>
            <c:numRef>
              <c:f>'Mẫu-Tổng quan bán hàng theo kên'!$C$90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val>
            <c:numRef>
              <c:f>'Mẫu-Tổng quan bán hàng theo kên'!$D$90</c:f>
              <c:numCache/>
            </c:numRef>
          </c:val>
        </c:ser>
        <c:ser>
          <c:idx val="2"/>
          <c:order val="2"/>
          <c:spPr>
            <a:solidFill>
              <a:schemeClr val="accent3"/>
            </a:solidFill>
            <a:ln cmpd="sng">
              <a:noFill/>
            </a:ln>
          </c:spPr>
          <c:val>
            <c:numRef>
              <c:f>'Mẫu-Tổng quan bán hàng theo kên'!$E$90</c:f>
              <c:numCache/>
            </c:numRef>
          </c:val>
        </c:ser>
        <c:ser>
          <c:idx val="3"/>
          <c:order val="3"/>
          <c:spPr>
            <a:solidFill>
              <a:schemeClr val="accent4"/>
            </a:solidFill>
            <a:ln cmpd="sng">
              <a:noFill/>
            </a:ln>
          </c:spPr>
          <c:val>
            <c:numRef>
              <c:f>'Mẫu-Tổng quan bán hàng theo kên'!$F$90</c:f>
              <c:numCache/>
            </c:numRef>
          </c:val>
        </c:ser>
        <c:ser>
          <c:idx val="4"/>
          <c:order val="4"/>
          <c:spPr>
            <a:solidFill>
              <a:schemeClr val="accent5"/>
            </a:solidFill>
            <a:ln cmpd="sng">
              <a:noFill/>
            </a:ln>
          </c:spPr>
          <c:val>
            <c:numRef>
              <c:f>'Mẫu-Tổng quan bán hàng theo kên'!$G$90</c:f>
              <c:numCache/>
            </c:numRef>
          </c:val>
        </c:ser>
        <c:ser>
          <c:idx val="5"/>
          <c:order val="5"/>
          <c:spPr>
            <a:solidFill>
              <a:schemeClr val="accent6"/>
            </a:solidFill>
            <a:ln cmpd="sng">
              <a:noFill/>
            </a:ln>
          </c:spPr>
          <c:val>
            <c:numRef>
              <c:f>'Mẫu-Tổng quan bán hàng theo kên'!$H$90</c:f>
              <c:numCache/>
            </c:numRef>
          </c:val>
        </c:ser>
        <c:ser>
          <c:idx val="6"/>
          <c:order val="6"/>
          <c:spPr>
            <a:solidFill>
              <a:schemeClr val="accent1"/>
            </a:solidFill>
            <a:ln cmpd="sng">
              <a:noFill/>
            </a:ln>
          </c:spPr>
          <c:val>
            <c:numRef>
              <c:f>'Mẫu-Tổng quan bán hàng theo kên'!$I$90</c:f>
              <c:numCache/>
            </c:numRef>
          </c:val>
        </c:ser>
        <c:axId val="1116650602"/>
        <c:axId val="974851989"/>
      </c:barChart>
      <c:catAx>
        <c:axId val="111665060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974851989"/>
      </c:catAx>
      <c:valAx>
        <c:axId val="97485198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16650602"/>
        <c:crosses val="max"/>
      </c:valAx>
    </c:plotArea>
    <c:legend>
      <c:legendPos val="l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III</a:t>
            </a:r>
          </a:p>
        </c:rich>
      </c:tx>
      <c:layout>
        <c:manualLayout>
          <c:xMode val="edge"/>
          <c:yMode val="edge"/>
          <c:x val="0.07154761904761905"/>
          <c:y val="0.03576512455516014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'Mẫu-Tổng quan bán hàng theo kên'!$C$75:$I$75</c:f>
            </c:strRef>
          </c:cat>
          <c:val>
            <c:numRef>
              <c:f>'Mẫu-Tổng quan bán hàng theo kên'!$C$79:$I$79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Quý IV</a:t>
            </a:r>
          </a:p>
        </c:rich>
      </c:tx>
      <c:layout>
        <c:manualLayout>
          <c:xMode val="edge"/>
          <c:yMode val="edge"/>
          <c:x val="0.033452380952380956"/>
          <c:y val="0.03220640569395018"/>
        </c:manualLayout>
      </c:layout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'Mẫu-Tổng quan bán hàng theo kên'!$C$83:$I$83</c:f>
            </c:strRef>
          </c:cat>
          <c:val>
            <c:numRef>
              <c:f>'Mẫu-Tổng quan bán hàng theo kên'!$C$87:$I$87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Relationship Id="rId3" Type="http://schemas.openxmlformats.org/officeDocument/2006/relationships/chart" Target="../charts/chart12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5" Type="http://schemas.openxmlformats.org/officeDocument/2006/relationships/chart" Target="../charts/chart14.xml"/><Relationship Id="rId6" Type="http://schemas.openxmlformats.org/officeDocument/2006/relationships/chart" Target="../charts/chart15.xml"/><Relationship Id="rId7" Type="http://schemas.openxmlformats.org/officeDocument/2006/relationships/chart" Target="../charts/chart16.xml"/><Relationship Id="rId8" Type="http://schemas.openxmlformats.org/officeDocument/2006/relationships/chart" Target="../charts/chart17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619125</xdr:colOff>
      <xdr:row>6</xdr:row>
      <xdr:rowOff>104775</xdr:rowOff>
    </xdr:from>
    <xdr:ext cx="3838575" cy="2676525"/>
    <xdr:graphicFrame>
      <xdr:nvGraphicFramePr>
        <xdr:cNvPr id="364389381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590550</xdr:colOff>
      <xdr:row>6</xdr:row>
      <xdr:rowOff>104775</xdr:rowOff>
    </xdr:from>
    <xdr:ext cx="4000500" cy="2676525"/>
    <xdr:graphicFrame>
      <xdr:nvGraphicFramePr>
        <xdr:cNvPr id="1999562255" name="Chart 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704850</xdr:colOff>
      <xdr:row>6</xdr:row>
      <xdr:rowOff>104775</xdr:rowOff>
    </xdr:from>
    <xdr:ext cx="3838575" cy="2676525"/>
    <xdr:graphicFrame>
      <xdr:nvGraphicFramePr>
        <xdr:cNvPr id="363921823" name="Chart 6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9</xdr:col>
      <xdr:colOff>571500</xdr:colOff>
      <xdr:row>6</xdr:row>
      <xdr:rowOff>104775</xdr:rowOff>
    </xdr:from>
    <xdr:ext cx="4000500" cy="2676525"/>
    <xdr:graphicFrame>
      <xdr:nvGraphicFramePr>
        <xdr:cNvPr id="2141959174" name="Chart 8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619125</xdr:colOff>
      <xdr:row>20</xdr:row>
      <xdr:rowOff>142875</xdr:rowOff>
    </xdr:from>
    <xdr:ext cx="3838575" cy="2676525"/>
    <xdr:graphicFrame>
      <xdr:nvGraphicFramePr>
        <xdr:cNvPr id="1770799649" name="Chart 10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2</xdr:col>
      <xdr:colOff>704850</xdr:colOff>
      <xdr:row>20</xdr:row>
      <xdr:rowOff>142875</xdr:rowOff>
    </xdr:from>
    <xdr:ext cx="3838575" cy="2676525"/>
    <xdr:graphicFrame>
      <xdr:nvGraphicFramePr>
        <xdr:cNvPr id="1273789130" name="Chart 1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542925</xdr:colOff>
      <xdr:row>37</xdr:row>
      <xdr:rowOff>95250</xdr:rowOff>
    </xdr:from>
    <xdr:ext cx="13039725" cy="3752850"/>
    <xdr:graphicFrame>
      <xdr:nvGraphicFramePr>
        <xdr:cNvPr id="883005740" name="Chart 15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6</xdr:col>
      <xdr:colOff>590550</xdr:colOff>
      <xdr:row>20</xdr:row>
      <xdr:rowOff>142875</xdr:rowOff>
    </xdr:from>
    <xdr:ext cx="4000500" cy="2676525"/>
    <xdr:graphicFrame>
      <xdr:nvGraphicFramePr>
        <xdr:cNvPr id="1170230296" name="Chart 17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9</xdr:col>
      <xdr:colOff>571500</xdr:colOff>
      <xdr:row>20</xdr:row>
      <xdr:rowOff>142875</xdr:rowOff>
    </xdr:from>
    <xdr:ext cx="4000500" cy="2676525"/>
    <xdr:graphicFrame>
      <xdr:nvGraphicFramePr>
        <xdr:cNvPr id="2123259020" name="Chart 19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619125</xdr:colOff>
      <xdr:row>6</xdr:row>
      <xdr:rowOff>104775</xdr:rowOff>
    </xdr:from>
    <xdr:ext cx="3838575" cy="2676525"/>
    <xdr:graphicFrame>
      <xdr:nvGraphicFramePr>
        <xdr:cNvPr id="497010611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590550</xdr:colOff>
      <xdr:row>6</xdr:row>
      <xdr:rowOff>104775</xdr:rowOff>
    </xdr:from>
    <xdr:ext cx="4000500" cy="2676525"/>
    <xdr:graphicFrame>
      <xdr:nvGraphicFramePr>
        <xdr:cNvPr id="1143306278" name="Chart 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704850</xdr:colOff>
      <xdr:row>6</xdr:row>
      <xdr:rowOff>104775</xdr:rowOff>
    </xdr:from>
    <xdr:ext cx="3838575" cy="2676525"/>
    <xdr:graphicFrame>
      <xdr:nvGraphicFramePr>
        <xdr:cNvPr id="1012195778" name="Chart 5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9</xdr:col>
      <xdr:colOff>571500</xdr:colOff>
      <xdr:row>6</xdr:row>
      <xdr:rowOff>104775</xdr:rowOff>
    </xdr:from>
    <xdr:ext cx="4000500" cy="2676525"/>
    <xdr:graphicFrame>
      <xdr:nvGraphicFramePr>
        <xdr:cNvPr id="683369855" name="Chart 7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619125</xdr:colOff>
      <xdr:row>20</xdr:row>
      <xdr:rowOff>142875</xdr:rowOff>
    </xdr:from>
    <xdr:ext cx="3838575" cy="2676525"/>
    <xdr:graphicFrame>
      <xdr:nvGraphicFramePr>
        <xdr:cNvPr id="1317981879" name="Chart 9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2</xdr:col>
      <xdr:colOff>704850</xdr:colOff>
      <xdr:row>20</xdr:row>
      <xdr:rowOff>142875</xdr:rowOff>
    </xdr:from>
    <xdr:ext cx="3838575" cy="2676525"/>
    <xdr:graphicFrame>
      <xdr:nvGraphicFramePr>
        <xdr:cNvPr id="516280655" name="Chart 1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542925</xdr:colOff>
      <xdr:row>37</xdr:row>
      <xdr:rowOff>95250</xdr:rowOff>
    </xdr:from>
    <xdr:ext cx="13039725" cy="3752850"/>
    <xdr:graphicFrame>
      <xdr:nvGraphicFramePr>
        <xdr:cNvPr id="43699433" name="Chart 1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6</xdr:col>
      <xdr:colOff>590550</xdr:colOff>
      <xdr:row>20</xdr:row>
      <xdr:rowOff>142875</xdr:rowOff>
    </xdr:from>
    <xdr:ext cx="4000500" cy="2676525"/>
    <xdr:graphicFrame>
      <xdr:nvGraphicFramePr>
        <xdr:cNvPr id="1851210557" name="Chart 16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9</xdr:col>
      <xdr:colOff>571500</xdr:colOff>
      <xdr:row>20</xdr:row>
      <xdr:rowOff>142875</xdr:rowOff>
    </xdr:from>
    <xdr:ext cx="4000500" cy="2676525"/>
    <xdr:graphicFrame>
      <xdr:nvGraphicFramePr>
        <xdr:cNvPr id="420228023" name="Chart 18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190500</xdr:colOff>
      <xdr:row>30</xdr:row>
      <xdr:rowOff>9525</xdr:rowOff>
    </xdr:from>
    <xdr:ext cx="6877050" cy="3429000"/>
    <xdr:graphicFrame>
      <xdr:nvGraphicFramePr>
        <xdr:cNvPr id="871986688" name="Chart 20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190500</xdr:colOff>
      <xdr:row>30</xdr:row>
      <xdr:rowOff>9525</xdr:rowOff>
    </xdr:from>
    <xdr:ext cx="6877050" cy="3429000"/>
    <xdr:graphicFrame>
      <xdr:nvGraphicFramePr>
        <xdr:cNvPr id="86606364" name="Chart 1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2.63" defaultRowHeight="15.0"/>
  <cols>
    <col customWidth="1" min="1" max="1" width="10.5"/>
    <col customWidth="1" min="2" max="2" width="40.0"/>
    <col customWidth="1" min="3" max="3" width="16.25"/>
    <col customWidth="1" min="4" max="4" width="15.88"/>
    <col customWidth="1" min="5" max="5" width="17.13"/>
    <col customWidth="1" min="6" max="6" width="18.88"/>
    <col customWidth="1" min="7" max="7" width="18.38"/>
    <col customWidth="1" min="8" max="8" width="22.13"/>
    <col customWidth="1" min="9" max="9" width="18.5"/>
    <col customWidth="1" min="10" max="10" width="26.63"/>
    <col customWidth="1" min="11" max="11" width="13.63"/>
    <col customWidth="1" min="12" max="12" width="17.25"/>
    <col customWidth="1" min="13" max="38" width="14.38"/>
  </cols>
  <sheetData>
    <row r="1" ht="24.75" customHeight="1">
      <c r="A1" s="1"/>
      <c r="B1" s="1"/>
      <c r="C1" s="2"/>
      <c r="D1" s="2"/>
      <c r="E1" s="2"/>
      <c r="F1" s="2"/>
      <c r="G1" s="2"/>
      <c r="H1" s="2"/>
      <c r="I1" s="3"/>
      <c r="J1" s="3"/>
      <c r="K1" s="3"/>
      <c r="L1" s="3"/>
      <c r="M1" s="4"/>
      <c r="N1" s="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ht="33.75" customHeight="1">
      <c r="A2" s="9" t="s">
        <v>0</v>
      </c>
      <c r="B2" s="4"/>
      <c r="C2" s="2"/>
      <c r="D2" s="2"/>
      <c r="E2" s="2"/>
      <c r="F2" s="2"/>
      <c r="G2" s="2"/>
      <c r="H2" s="2"/>
      <c r="I2" s="3"/>
      <c r="J2" s="3"/>
      <c r="K2" s="3"/>
      <c r="L2" s="3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ht="21.0" customHeight="1">
      <c r="A3" s="1"/>
      <c r="B3" s="1"/>
      <c r="C3" s="2"/>
      <c r="D3" s="2"/>
      <c r="E3" s="2"/>
      <c r="F3" s="2"/>
      <c r="G3" s="2"/>
      <c r="H3" s="2"/>
      <c r="I3" s="3"/>
      <c r="J3" s="3"/>
      <c r="K3" s="3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ht="15.75" customHeight="1">
      <c r="A4" s="1"/>
      <c r="B4" s="16"/>
      <c r="C4" s="2"/>
      <c r="D4" s="2"/>
      <c r="E4" s="2"/>
      <c r="F4" s="2"/>
      <c r="G4" s="2"/>
      <c r="H4" s="2"/>
      <c r="I4" s="3"/>
      <c r="J4" s="3"/>
      <c r="K4" s="3"/>
      <c r="L4" s="3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ht="15.75" customHeight="1">
      <c r="A5" s="22"/>
      <c r="B5" s="22"/>
      <c r="C5" s="24"/>
      <c r="D5" s="24"/>
      <c r="E5" s="24"/>
      <c r="F5" s="24"/>
      <c r="G5" s="25"/>
      <c r="H5" s="25"/>
      <c r="I5" s="27"/>
      <c r="J5" s="27"/>
      <c r="K5" s="27"/>
      <c r="L5" s="27"/>
      <c r="M5" s="29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ht="15.75" customHeight="1">
      <c r="A6" s="22"/>
      <c r="B6" s="33" t="s">
        <v>17</v>
      </c>
      <c r="F6" s="24"/>
      <c r="G6" s="25"/>
      <c r="H6" s="35" t="s">
        <v>18</v>
      </c>
      <c r="M6" s="29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ht="15.75" customHeight="1">
      <c r="A7" s="22"/>
      <c r="B7" s="22"/>
      <c r="C7" s="24"/>
      <c r="D7" s="24"/>
      <c r="E7" s="24"/>
      <c r="F7" s="24"/>
      <c r="G7" s="25"/>
      <c r="H7" s="25"/>
      <c r="I7" s="27"/>
      <c r="J7" s="27"/>
      <c r="K7" s="27"/>
      <c r="L7" s="27"/>
      <c r="M7" s="29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ht="15.75" customHeight="1">
      <c r="A8" s="22"/>
      <c r="B8" s="22"/>
      <c r="C8" s="24"/>
      <c r="D8" s="24"/>
      <c r="E8" s="24"/>
      <c r="F8" s="24"/>
      <c r="G8" s="25"/>
      <c r="H8" s="25"/>
      <c r="I8" s="27"/>
      <c r="J8" s="27"/>
      <c r="K8" s="27"/>
      <c r="L8" s="27"/>
      <c r="M8" s="29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ht="15.75" customHeight="1">
      <c r="A9" s="22"/>
      <c r="B9" s="22"/>
      <c r="C9" s="24"/>
      <c r="D9" s="24"/>
      <c r="E9" s="24"/>
      <c r="F9" s="24"/>
      <c r="G9" s="25"/>
      <c r="H9" s="25"/>
      <c r="I9" s="27"/>
      <c r="J9" s="27"/>
      <c r="K9" s="27"/>
      <c r="L9" s="27"/>
      <c r="M9" s="29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ht="15.75" customHeight="1">
      <c r="A10" s="22"/>
      <c r="B10" s="22"/>
      <c r="C10" s="24"/>
      <c r="D10" s="24"/>
      <c r="E10" s="24"/>
      <c r="F10" s="24"/>
      <c r="G10" s="25"/>
      <c r="H10" s="25"/>
      <c r="I10" s="27"/>
      <c r="J10" s="27"/>
      <c r="K10" s="27"/>
      <c r="L10" s="27"/>
      <c r="M10" s="29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ht="15.75" customHeight="1">
      <c r="A11" s="22"/>
      <c r="B11" s="22"/>
      <c r="C11" s="24"/>
      <c r="D11" s="24"/>
      <c r="E11" s="24"/>
      <c r="F11" s="24"/>
      <c r="G11" s="25"/>
      <c r="H11" s="25"/>
      <c r="I11" s="27"/>
      <c r="J11" s="27"/>
      <c r="K11" s="27"/>
      <c r="L11" s="27"/>
      <c r="M11" s="29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ht="15.75" customHeight="1">
      <c r="A12" s="22"/>
      <c r="B12" s="22"/>
      <c r="C12" s="24"/>
      <c r="D12" s="24"/>
      <c r="E12" s="24"/>
      <c r="F12" s="24"/>
      <c r="G12" s="25"/>
      <c r="H12" s="25"/>
      <c r="I12" s="27"/>
      <c r="J12" s="27"/>
      <c r="K12" s="27"/>
      <c r="L12" s="27"/>
      <c r="M12" s="29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ht="15.75" customHeight="1">
      <c r="A13" s="22"/>
      <c r="B13" s="22"/>
      <c r="C13" s="24"/>
      <c r="D13" s="24"/>
      <c r="E13" s="24"/>
      <c r="F13" s="24"/>
      <c r="G13" s="25"/>
      <c r="H13" s="25"/>
      <c r="I13" s="27"/>
      <c r="J13" s="27"/>
      <c r="K13" s="27"/>
      <c r="L13" s="27"/>
      <c r="M13" s="29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ht="15.75" customHeight="1">
      <c r="A14" s="22"/>
      <c r="B14" s="22"/>
      <c r="C14" s="24"/>
      <c r="D14" s="24"/>
      <c r="E14" s="24"/>
      <c r="F14" s="24"/>
      <c r="G14" s="25"/>
      <c r="H14" s="25"/>
      <c r="I14" s="27"/>
      <c r="J14" s="27"/>
      <c r="K14" s="27"/>
      <c r="L14" s="27"/>
      <c r="M14" s="29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ht="15.75" customHeight="1">
      <c r="A15" s="22"/>
      <c r="B15" s="22"/>
      <c r="C15" s="24"/>
      <c r="D15" s="24"/>
      <c r="E15" s="24"/>
      <c r="F15" s="24"/>
      <c r="G15" s="25"/>
      <c r="H15" s="25"/>
      <c r="I15" s="27"/>
      <c r="J15" s="27"/>
      <c r="K15" s="27"/>
      <c r="L15" s="27"/>
      <c r="M15" s="29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ht="15.75" customHeight="1">
      <c r="A16" s="22"/>
      <c r="B16" s="22"/>
      <c r="C16" s="24"/>
      <c r="D16" s="24"/>
      <c r="E16" s="24"/>
      <c r="F16" s="24"/>
      <c r="G16" s="25"/>
      <c r="H16" s="25"/>
      <c r="I16" s="27"/>
      <c r="J16" s="27"/>
      <c r="K16" s="27"/>
      <c r="L16" s="27"/>
      <c r="M16" s="29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ht="15.75" customHeight="1">
      <c r="A17" s="22"/>
      <c r="B17" s="22"/>
      <c r="C17" s="24"/>
      <c r="D17" s="24"/>
      <c r="E17" s="24"/>
      <c r="F17" s="24"/>
      <c r="G17" s="25"/>
      <c r="H17" s="25"/>
      <c r="I17" s="27"/>
      <c r="J17" s="27"/>
      <c r="K17" s="27"/>
      <c r="L17" s="27"/>
      <c r="M17" s="29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ht="15.75" customHeight="1">
      <c r="A18" s="22"/>
      <c r="B18" s="22"/>
      <c r="C18" s="24"/>
      <c r="D18" s="24"/>
      <c r="E18" s="24"/>
      <c r="F18" s="24"/>
      <c r="G18" s="25"/>
      <c r="H18" s="25"/>
      <c r="I18" s="27"/>
      <c r="J18" s="27"/>
      <c r="K18" s="27"/>
      <c r="L18" s="27"/>
      <c r="M18" s="29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ht="15.75" customHeight="1">
      <c r="A19" s="22"/>
      <c r="B19" s="22"/>
      <c r="C19" s="24"/>
      <c r="D19" s="24"/>
      <c r="E19" s="24"/>
      <c r="F19" s="24"/>
      <c r="G19" s="25"/>
      <c r="H19" s="25"/>
      <c r="I19" s="27"/>
      <c r="J19" s="27"/>
      <c r="K19" s="27"/>
      <c r="L19" s="27"/>
      <c r="M19" s="29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ht="15.75" customHeight="1">
      <c r="A20" s="22"/>
      <c r="B20" s="22"/>
      <c r="C20" s="24"/>
      <c r="D20" s="24"/>
      <c r="E20" s="24"/>
      <c r="F20" s="24"/>
      <c r="G20" s="25"/>
      <c r="H20" s="25"/>
      <c r="I20" s="27"/>
      <c r="J20" s="27"/>
      <c r="K20" s="27"/>
      <c r="L20" s="27"/>
      <c r="M20" s="29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ht="15.75" customHeight="1">
      <c r="A21" s="22"/>
      <c r="B21" s="22"/>
      <c r="C21" s="24"/>
      <c r="D21" s="24"/>
      <c r="E21" s="24"/>
      <c r="F21" s="24"/>
      <c r="G21" s="25"/>
      <c r="H21" s="25"/>
      <c r="I21" s="27"/>
      <c r="J21" s="27"/>
      <c r="K21" s="27"/>
      <c r="L21" s="27"/>
      <c r="M21" s="29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ht="15.75" customHeight="1">
      <c r="A22" s="22"/>
      <c r="B22" s="22"/>
      <c r="C22" s="24"/>
      <c r="D22" s="24"/>
      <c r="E22" s="24"/>
      <c r="F22" s="24"/>
      <c r="G22" s="25"/>
      <c r="H22" s="25"/>
      <c r="I22" s="27"/>
      <c r="J22" s="27"/>
      <c r="K22" s="27"/>
      <c r="L22" s="27"/>
      <c r="M22" s="29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ht="15.75" customHeight="1">
      <c r="A23" s="22"/>
      <c r="B23" s="22"/>
      <c r="C23" s="24"/>
      <c r="D23" s="24"/>
      <c r="E23" s="24"/>
      <c r="F23" s="24"/>
      <c r="G23" s="25"/>
      <c r="H23" s="25"/>
      <c r="I23" s="27"/>
      <c r="J23" s="27"/>
      <c r="K23" s="27"/>
      <c r="L23" s="27"/>
      <c r="M23" s="29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ht="15.75" customHeight="1">
      <c r="A24" s="22"/>
      <c r="B24" s="22"/>
      <c r="C24" s="24"/>
      <c r="D24" s="24"/>
      <c r="E24" s="24"/>
      <c r="F24" s="24"/>
      <c r="G24" s="25"/>
      <c r="H24" s="25"/>
      <c r="I24" s="27"/>
      <c r="J24" s="27"/>
      <c r="K24" s="27"/>
      <c r="L24" s="27"/>
      <c r="M24" s="29"/>
      <c r="N24" s="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ht="15.75" customHeight="1">
      <c r="A25" s="22"/>
      <c r="B25" s="22"/>
      <c r="C25" s="24"/>
      <c r="D25" s="24"/>
      <c r="E25" s="24"/>
      <c r="F25" s="24"/>
      <c r="G25" s="25"/>
      <c r="H25" s="25"/>
      <c r="I25" s="27"/>
      <c r="J25" s="27"/>
      <c r="K25" s="27"/>
      <c r="L25" s="27"/>
      <c r="M25" s="29"/>
      <c r="N25" s="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ht="15.75" customHeight="1">
      <c r="A26" s="22"/>
      <c r="B26" s="22"/>
      <c r="C26" s="24"/>
      <c r="D26" s="24"/>
      <c r="E26" s="24"/>
      <c r="F26" s="24"/>
      <c r="G26" s="25"/>
      <c r="H26" s="25"/>
      <c r="I26" s="27"/>
      <c r="J26" s="27"/>
      <c r="K26" s="27"/>
      <c r="L26" s="27"/>
      <c r="M26" s="29"/>
      <c r="N26" s="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ht="15.75" customHeight="1">
      <c r="A27" s="22"/>
      <c r="B27" s="22"/>
      <c r="C27" s="24"/>
      <c r="D27" s="24"/>
      <c r="E27" s="24"/>
      <c r="F27" s="24"/>
      <c r="G27" s="25"/>
      <c r="H27" s="25"/>
      <c r="I27" s="27"/>
      <c r="J27" s="27"/>
      <c r="K27" s="27"/>
      <c r="L27" s="27"/>
      <c r="M27" s="29"/>
      <c r="N27" s="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ht="15.75" customHeight="1">
      <c r="A28" s="22"/>
      <c r="B28" s="22"/>
      <c r="C28" s="24"/>
      <c r="D28" s="24"/>
      <c r="E28" s="24"/>
      <c r="F28" s="24"/>
      <c r="G28" s="25"/>
      <c r="H28" s="25"/>
      <c r="I28" s="27"/>
      <c r="J28" s="27"/>
      <c r="K28" s="27"/>
      <c r="L28" s="27"/>
      <c r="M28" s="29"/>
      <c r="N28" s="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ht="15.75" customHeight="1">
      <c r="A29" s="22"/>
      <c r="B29" s="22"/>
      <c r="C29" s="24"/>
      <c r="D29" s="24"/>
      <c r="E29" s="24"/>
      <c r="F29" s="24"/>
      <c r="G29" s="25"/>
      <c r="H29" s="25"/>
      <c r="I29" s="27"/>
      <c r="J29" s="27"/>
      <c r="K29" s="27"/>
      <c r="L29" s="27"/>
      <c r="M29" s="29"/>
      <c r="N29" s="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ht="15.75" customHeight="1">
      <c r="A30" s="22"/>
      <c r="B30" s="22"/>
      <c r="C30" s="24"/>
      <c r="D30" s="24"/>
      <c r="E30" s="24"/>
      <c r="F30" s="24"/>
      <c r="G30" s="25"/>
      <c r="H30" s="25"/>
      <c r="I30" s="27"/>
      <c r="J30" s="27"/>
      <c r="K30" s="27"/>
      <c r="L30" s="27"/>
      <c r="M30" s="29"/>
      <c r="N30" s="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ht="15.75" customHeight="1">
      <c r="A31" s="22"/>
      <c r="B31" s="22"/>
      <c r="C31" s="24"/>
      <c r="D31" s="24"/>
      <c r="E31" s="24"/>
      <c r="F31" s="24"/>
      <c r="G31" s="25"/>
      <c r="H31" s="25"/>
      <c r="I31" s="27"/>
      <c r="J31" s="27"/>
      <c r="K31" s="27"/>
      <c r="L31" s="27"/>
      <c r="M31" s="29"/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ht="15.75" customHeight="1">
      <c r="A32" s="22"/>
      <c r="B32" s="22"/>
      <c r="C32" s="24"/>
      <c r="D32" s="24"/>
      <c r="E32" s="24"/>
      <c r="F32" s="24"/>
      <c r="G32" s="25"/>
      <c r="H32" s="25"/>
      <c r="I32" s="27"/>
      <c r="J32" s="27"/>
      <c r="K32" s="27"/>
      <c r="L32" s="27"/>
      <c r="M32" s="29"/>
      <c r="N32" s="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ht="15.75" customHeight="1">
      <c r="A33" s="22"/>
      <c r="B33" s="22"/>
      <c r="C33" s="24"/>
      <c r="D33" s="24"/>
      <c r="E33" s="24"/>
      <c r="F33" s="24"/>
      <c r="G33" s="25"/>
      <c r="H33" s="25"/>
      <c r="I33" s="27"/>
      <c r="J33" s="27"/>
      <c r="K33" s="27"/>
      <c r="L33" s="27"/>
      <c r="M33" s="29"/>
      <c r="N33" s="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ht="15.75" customHeight="1">
      <c r="A34" s="22"/>
      <c r="B34" s="22"/>
      <c r="C34" s="24"/>
      <c r="D34" s="24"/>
      <c r="E34" s="24"/>
      <c r="F34" s="24"/>
      <c r="G34" s="25"/>
      <c r="H34" s="25"/>
      <c r="I34" s="27"/>
      <c r="J34" s="27"/>
      <c r="K34" s="27"/>
      <c r="L34" s="27"/>
      <c r="M34" s="29"/>
      <c r="N34" s="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ht="15.75" customHeight="1">
      <c r="A35" s="22"/>
      <c r="B35" s="22"/>
      <c r="C35" s="24"/>
      <c r="D35" s="24"/>
      <c r="E35" s="24"/>
      <c r="F35" s="24"/>
      <c r="G35" s="25"/>
      <c r="H35" s="25"/>
      <c r="I35" s="27"/>
      <c r="J35" s="27"/>
      <c r="K35" s="27"/>
      <c r="L35" s="27"/>
      <c r="M35" s="29"/>
      <c r="N35" s="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ht="15.75" customHeight="1">
      <c r="A36" s="1"/>
      <c r="B36" s="1"/>
      <c r="C36" s="2"/>
      <c r="D36" s="2"/>
      <c r="E36" s="2"/>
      <c r="F36" s="2"/>
      <c r="G36" s="2"/>
      <c r="H36" s="2"/>
      <c r="I36" s="3"/>
      <c r="J36" s="3"/>
      <c r="K36" s="3"/>
      <c r="L36" s="3"/>
      <c r="M36" s="4"/>
      <c r="N36" s="5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ht="15.75" customHeight="1">
      <c r="A37" s="1"/>
      <c r="B37" s="1"/>
      <c r="C37" s="2"/>
      <c r="D37" s="2"/>
      <c r="E37" s="2"/>
      <c r="F37" s="2"/>
      <c r="G37" s="2"/>
      <c r="H37" s="2"/>
      <c r="I37" s="3"/>
      <c r="J37" s="3"/>
      <c r="K37" s="3"/>
      <c r="L37" s="3"/>
      <c r="M37" s="4"/>
      <c r="N37" s="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ht="17.25" customHeight="1">
      <c r="A38" s="4"/>
      <c r="B38" s="4"/>
      <c r="C38" s="57"/>
      <c r="D38" s="57"/>
      <c r="E38" s="57"/>
      <c r="F38" s="57"/>
      <c r="G38" s="57"/>
      <c r="H38" s="57"/>
      <c r="I38" s="57"/>
      <c r="J38" s="3"/>
      <c r="K38" s="3"/>
      <c r="L38" s="3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ht="17.25" customHeight="1">
      <c r="A39" s="4"/>
      <c r="B39" s="4"/>
      <c r="C39" s="57"/>
      <c r="D39" s="57"/>
      <c r="E39" s="57"/>
      <c r="F39" s="57"/>
      <c r="G39" s="57"/>
      <c r="H39" s="57"/>
      <c r="I39" s="57"/>
      <c r="J39" s="3"/>
      <c r="K39" s="3"/>
      <c r="L39" s="3"/>
      <c r="M39" s="4"/>
      <c r="N39" s="5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ht="17.25" customHeight="1">
      <c r="A40" s="4"/>
      <c r="B40" s="4"/>
      <c r="C40" s="57"/>
      <c r="D40" s="57"/>
      <c r="E40" s="57"/>
      <c r="F40" s="57"/>
      <c r="G40" s="57"/>
      <c r="H40" s="57"/>
      <c r="I40" s="57"/>
      <c r="J40" s="3"/>
      <c r="K40" s="3"/>
      <c r="L40" s="3"/>
      <c r="M40" s="4"/>
      <c r="N40" s="5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ht="17.25" customHeight="1">
      <c r="A41" s="4"/>
      <c r="B41" s="4"/>
      <c r="C41" s="57"/>
      <c r="D41" s="57"/>
      <c r="E41" s="57"/>
      <c r="F41" s="57"/>
      <c r="G41" s="57"/>
      <c r="H41" s="57"/>
      <c r="I41" s="57"/>
      <c r="J41" s="3"/>
      <c r="K41" s="3"/>
      <c r="L41" s="3"/>
      <c r="M41" s="4"/>
      <c r="N41" s="5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ht="17.25" customHeight="1">
      <c r="A42" s="4"/>
      <c r="B42" s="4"/>
      <c r="C42" s="57"/>
      <c r="D42" s="57"/>
      <c r="E42" s="57"/>
      <c r="F42" s="57"/>
      <c r="G42" s="57"/>
      <c r="H42" s="57"/>
      <c r="I42" s="57"/>
      <c r="J42" s="3"/>
      <c r="K42" s="3"/>
      <c r="L42" s="3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ht="17.25" customHeight="1">
      <c r="A43" s="4"/>
      <c r="B43" s="4"/>
      <c r="C43" s="57"/>
      <c r="D43" s="57"/>
      <c r="E43" s="57"/>
      <c r="F43" s="57"/>
      <c r="G43" s="57"/>
      <c r="H43" s="57"/>
      <c r="I43" s="57"/>
      <c r="J43" s="3"/>
      <c r="K43" s="3"/>
      <c r="L43" s="3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ht="17.25" customHeight="1">
      <c r="A44" s="4"/>
      <c r="B44" s="4"/>
      <c r="C44" s="57"/>
      <c r="D44" s="57"/>
      <c r="E44" s="57"/>
      <c r="F44" s="57"/>
      <c r="G44" s="57"/>
      <c r="H44" s="57"/>
      <c r="I44" s="57"/>
      <c r="J44" s="3"/>
      <c r="K44" s="3"/>
      <c r="L44" s="3"/>
      <c r="M44" s="4"/>
      <c r="N44" s="5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ht="17.25" customHeight="1">
      <c r="A45" s="4"/>
      <c r="B45" s="4"/>
      <c r="C45" s="57"/>
      <c r="D45" s="57"/>
      <c r="E45" s="57"/>
      <c r="F45" s="57"/>
      <c r="G45" s="57"/>
      <c r="H45" s="57"/>
      <c r="I45" s="57"/>
      <c r="J45" s="3"/>
      <c r="K45" s="3"/>
      <c r="L45" s="3"/>
      <c r="M45" s="4"/>
      <c r="N45" s="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ht="17.25" customHeight="1">
      <c r="A46" s="4"/>
      <c r="B46" s="4"/>
      <c r="C46" s="57"/>
      <c r="D46" s="57"/>
      <c r="E46" s="57"/>
      <c r="F46" s="57"/>
      <c r="G46" s="57"/>
      <c r="H46" s="57"/>
      <c r="I46" s="57"/>
      <c r="J46" s="3"/>
      <c r="K46" s="3"/>
      <c r="L46" s="3"/>
      <c r="M46" s="4"/>
      <c r="N46" s="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ht="17.25" customHeight="1">
      <c r="A47" s="4"/>
      <c r="B47" s="4"/>
      <c r="C47" s="57"/>
      <c r="D47" s="57"/>
      <c r="E47" s="57"/>
      <c r="F47" s="57"/>
      <c r="G47" s="57"/>
      <c r="H47" s="57"/>
      <c r="I47" s="57"/>
      <c r="J47" s="3"/>
      <c r="K47" s="3"/>
      <c r="L47" s="3"/>
      <c r="M47" s="4"/>
      <c r="N47" s="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ht="17.25" customHeight="1">
      <c r="A48" s="4"/>
      <c r="B48" s="4"/>
      <c r="C48" s="57"/>
      <c r="D48" s="57"/>
      <c r="E48" s="57"/>
      <c r="F48" s="57"/>
      <c r="G48" s="57"/>
      <c r="H48" s="57"/>
      <c r="I48" s="57"/>
      <c r="J48" s="3"/>
      <c r="K48" s="3"/>
      <c r="L48" s="3"/>
      <c r="M48" s="4"/>
      <c r="N48" s="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ht="17.25" customHeight="1">
      <c r="A49" s="4"/>
      <c r="B49" s="4"/>
      <c r="C49" s="57"/>
      <c r="D49" s="57"/>
      <c r="E49" s="57"/>
      <c r="F49" s="57"/>
      <c r="G49" s="57"/>
      <c r="H49" s="57"/>
      <c r="I49" s="57"/>
      <c r="J49" s="3"/>
      <c r="K49" s="3"/>
      <c r="L49" s="3"/>
      <c r="M49" s="4"/>
      <c r="N49" s="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ht="17.25" customHeight="1">
      <c r="A50" s="4"/>
      <c r="B50" s="4"/>
      <c r="C50" s="57"/>
      <c r="D50" s="57"/>
      <c r="E50" s="57"/>
      <c r="F50" s="57"/>
      <c r="G50" s="57"/>
      <c r="H50" s="57"/>
      <c r="I50" s="57"/>
      <c r="J50" s="3"/>
      <c r="K50" s="3"/>
      <c r="L50" s="3"/>
      <c r="M50" s="4"/>
      <c r="N50" s="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ht="17.25" customHeight="1">
      <c r="A51" s="4"/>
      <c r="B51" s="4"/>
      <c r="C51" s="57"/>
      <c r="D51" s="57"/>
      <c r="E51" s="57"/>
      <c r="F51" s="57"/>
      <c r="G51" s="57"/>
      <c r="H51" s="57"/>
      <c r="I51" s="57"/>
      <c r="J51" s="3"/>
      <c r="K51" s="3"/>
      <c r="L51" s="3"/>
      <c r="M51" s="4"/>
      <c r="N51" s="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ht="17.25" customHeight="1">
      <c r="A52" s="4"/>
      <c r="B52" s="4"/>
      <c r="C52" s="57"/>
      <c r="D52" s="57"/>
      <c r="E52" s="57"/>
      <c r="F52" s="57"/>
      <c r="G52" s="57"/>
      <c r="H52" s="57"/>
      <c r="I52" s="57"/>
      <c r="J52" s="3"/>
      <c r="K52" s="3"/>
      <c r="L52" s="3"/>
      <c r="M52" s="4"/>
      <c r="N52" s="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ht="17.25" customHeight="1">
      <c r="A53" s="4"/>
      <c r="B53" s="4"/>
      <c r="C53" s="57"/>
      <c r="D53" s="57"/>
      <c r="E53" s="57"/>
      <c r="F53" s="57"/>
      <c r="G53" s="57"/>
      <c r="H53" s="57"/>
      <c r="I53" s="57"/>
      <c r="J53" s="3"/>
      <c r="K53" s="3"/>
      <c r="L53" s="3"/>
      <c r="M53" s="4"/>
      <c r="N53" s="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ht="17.25" customHeight="1">
      <c r="A54" s="4"/>
      <c r="B54" s="4"/>
      <c r="C54" s="57"/>
      <c r="D54" s="57"/>
      <c r="E54" s="57"/>
      <c r="F54" s="57"/>
      <c r="G54" s="57"/>
      <c r="H54" s="57"/>
      <c r="I54" s="57"/>
      <c r="J54" s="3"/>
      <c r="K54" s="3"/>
      <c r="L54" s="3"/>
      <c r="M54" s="4"/>
      <c r="N54" s="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ht="17.25" customHeight="1">
      <c r="A55" s="4"/>
      <c r="B55" s="4"/>
      <c r="C55" s="57"/>
      <c r="D55" s="57"/>
      <c r="E55" s="57"/>
      <c r="F55" s="57"/>
      <c r="G55" s="57"/>
      <c r="H55" s="57"/>
      <c r="I55" s="57"/>
      <c r="J55" s="3"/>
      <c r="K55" s="3"/>
      <c r="L55" s="3"/>
      <c r="M55" s="4"/>
      <c r="N55" s="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ht="17.25" customHeight="1">
      <c r="A56" s="4"/>
      <c r="B56" s="4"/>
      <c r="C56" s="57"/>
      <c r="D56" s="57"/>
      <c r="E56" s="57"/>
      <c r="F56" s="57"/>
      <c r="G56" s="57"/>
      <c r="H56" s="57"/>
      <c r="I56" s="57"/>
      <c r="J56" s="3"/>
      <c r="K56" s="3"/>
      <c r="L56" s="3"/>
      <c r="M56" s="4"/>
      <c r="N56" s="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ht="17.25" customHeight="1">
      <c r="A57" s="4"/>
      <c r="B57" s="4"/>
      <c r="C57" s="57"/>
      <c r="D57" s="57"/>
      <c r="E57" s="57"/>
      <c r="F57" s="57"/>
      <c r="G57" s="57"/>
      <c r="H57" s="57"/>
      <c r="I57" s="57"/>
      <c r="J57" s="3"/>
      <c r="K57" s="3"/>
      <c r="L57" s="3"/>
      <c r="M57" s="4"/>
      <c r="N57" s="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ht="15.75" customHeight="1">
      <c r="A58" s="58" t="s">
        <v>69</v>
      </c>
      <c r="B58" s="59" t="s">
        <v>70</v>
      </c>
      <c r="C58" s="60"/>
      <c r="D58" s="60"/>
      <c r="E58" s="60"/>
      <c r="F58" s="60"/>
      <c r="G58" s="60"/>
      <c r="H58" s="60"/>
      <c r="I58" s="61"/>
      <c r="J58" s="3"/>
      <c r="K58" s="3"/>
      <c r="L58" s="3"/>
      <c r="M58" s="4"/>
      <c r="N58" s="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ht="15.75" customHeight="1">
      <c r="A59" s="2"/>
      <c r="B59" s="62" t="s">
        <v>71</v>
      </c>
      <c r="C59" s="63" t="s">
        <v>72</v>
      </c>
      <c r="D59" s="64" t="s">
        <v>71</v>
      </c>
      <c r="E59" s="63" t="s">
        <v>73</v>
      </c>
      <c r="F59" s="63" t="s">
        <v>74</v>
      </c>
      <c r="G59" s="63" t="s">
        <v>75</v>
      </c>
      <c r="H59" s="63" t="s">
        <v>76</v>
      </c>
      <c r="I59" s="63" t="s">
        <v>77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5.75" customHeight="1">
      <c r="A60" s="65"/>
      <c r="B60" s="66" t="s">
        <v>78</v>
      </c>
      <c r="C60" s="67">
        <v>300.0</v>
      </c>
      <c r="D60" s="67">
        <v>500.0</v>
      </c>
      <c r="E60" s="67">
        <v>750.0</v>
      </c>
      <c r="F60" s="67">
        <v>100.0</v>
      </c>
      <c r="G60" s="67">
        <v>950.0</v>
      </c>
      <c r="H60" s="67">
        <v>400.0</v>
      </c>
      <c r="I60" s="67">
        <v>50.0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</row>
    <row r="61" ht="15.75" customHeight="1">
      <c r="A61" s="1"/>
      <c r="B61" s="68" t="s">
        <v>79</v>
      </c>
      <c r="C61" s="67">
        <v>250.0</v>
      </c>
      <c r="D61" s="67">
        <v>140.0</v>
      </c>
      <c r="E61" s="67">
        <v>400.0</v>
      </c>
      <c r="F61" s="67">
        <v>60.0</v>
      </c>
      <c r="G61" s="67">
        <v>800.0</v>
      </c>
      <c r="H61" s="67">
        <v>200.0</v>
      </c>
      <c r="I61" s="67">
        <v>10.0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ht="15.75" customHeight="1">
      <c r="A62" s="1"/>
      <c r="B62" s="68" t="s">
        <v>80</v>
      </c>
      <c r="C62" s="69">
        <f t="shared" ref="C62:I62" si="1">C64/C61</f>
        <v>9480000</v>
      </c>
      <c r="D62" s="69">
        <f t="shared" si="1"/>
        <v>2500000</v>
      </c>
      <c r="E62" s="69">
        <f t="shared" si="1"/>
        <v>1475000</v>
      </c>
      <c r="F62" s="69">
        <f t="shared" si="1"/>
        <v>2500000</v>
      </c>
      <c r="G62" s="69">
        <f t="shared" si="1"/>
        <v>837500</v>
      </c>
      <c r="H62" s="69">
        <f t="shared" si="1"/>
        <v>1400000</v>
      </c>
      <c r="I62" s="69">
        <f t="shared" si="1"/>
        <v>1000000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ht="15.75" customHeight="1">
      <c r="A63" s="4"/>
      <c r="B63" s="68" t="s">
        <v>81</v>
      </c>
      <c r="C63" s="70">
        <f t="shared" ref="C63:I63" si="2">C61/C60</f>
        <v>0.8333333333</v>
      </c>
      <c r="D63" s="70">
        <f t="shared" si="2"/>
        <v>0.28</v>
      </c>
      <c r="E63" s="70">
        <f t="shared" si="2"/>
        <v>0.5333333333</v>
      </c>
      <c r="F63" s="70">
        <f t="shared" si="2"/>
        <v>0.6</v>
      </c>
      <c r="G63" s="70">
        <f t="shared" si="2"/>
        <v>0.8421052632</v>
      </c>
      <c r="H63" s="70">
        <f t="shared" si="2"/>
        <v>0.5</v>
      </c>
      <c r="I63" s="70">
        <f t="shared" si="2"/>
        <v>0.2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ht="15.75" customHeight="1">
      <c r="A64" s="1"/>
      <c r="B64" s="68" t="s">
        <v>82</v>
      </c>
      <c r="C64" s="71">
        <v>2.37E9</v>
      </c>
      <c r="D64" s="71">
        <v>3.5E8</v>
      </c>
      <c r="E64" s="71">
        <v>5.9E8</v>
      </c>
      <c r="F64" s="71">
        <v>1.5E8</v>
      </c>
      <c r="G64" s="71">
        <v>6.7E8</v>
      </c>
      <c r="H64" s="71">
        <v>2.8E8</v>
      </c>
      <c r="I64" s="71">
        <v>1.0E7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28.5" customHeight="1">
      <c r="A65" s="4"/>
      <c r="B65" s="4"/>
      <c r="C65" s="57"/>
      <c r="D65" s="57"/>
      <c r="E65" s="57"/>
      <c r="F65" s="57"/>
      <c r="G65" s="57"/>
      <c r="H65" s="57"/>
      <c r="I65" s="57"/>
      <c r="J65" s="3"/>
      <c r="K65" s="3"/>
      <c r="L65" s="3"/>
      <c r="M65" s="4"/>
      <c r="N65" s="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ht="15.75" customHeight="1">
      <c r="A66" s="58" t="s">
        <v>83</v>
      </c>
      <c r="B66" s="59" t="s">
        <v>70</v>
      </c>
      <c r="C66" s="60"/>
      <c r="D66" s="60"/>
      <c r="E66" s="60"/>
      <c r="F66" s="60"/>
      <c r="G66" s="60"/>
      <c r="H66" s="60"/>
      <c r="I66" s="61"/>
      <c r="J66" s="3"/>
      <c r="K66" s="3"/>
      <c r="L66" s="3"/>
      <c r="M66" s="4"/>
      <c r="N66" s="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ht="15.75" customHeight="1">
      <c r="A67" s="2"/>
      <c r="B67" s="62" t="s">
        <v>71</v>
      </c>
      <c r="C67" s="63" t="s">
        <v>72</v>
      </c>
      <c r="D67" s="64" t="s">
        <v>71</v>
      </c>
      <c r="E67" s="63" t="s">
        <v>73</v>
      </c>
      <c r="F67" s="63" t="s">
        <v>74</v>
      </c>
      <c r="G67" s="63" t="s">
        <v>75</v>
      </c>
      <c r="H67" s="63" t="s">
        <v>76</v>
      </c>
      <c r="I67" s="63" t="s">
        <v>77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5.75" customHeight="1">
      <c r="A68" s="65"/>
      <c r="B68" s="66" t="s">
        <v>78</v>
      </c>
      <c r="C68" s="67">
        <v>300.0</v>
      </c>
      <c r="D68" s="67">
        <v>500.0</v>
      </c>
      <c r="E68" s="67">
        <v>750.0</v>
      </c>
      <c r="F68" s="67">
        <v>100.0</v>
      </c>
      <c r="G68" s="67">
        <v>950.0</v>
      </c>
      <c r="H68" s="67">
        <v>400.0</v>
      </c>
      <c r="I68" s="67">
        <v>50.0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</row>
    <row r="69" ht="15.75" customHeight="1">
      <c r="A69" s="1"/>
      <c r="B69" s="68" t="s">
        <v>79</v>
      </c>
      <c r="C69" s="67">
        <v>250.0</v>
      </c>
      <c r="D69" s="67">
        <v>140.0</v>
      </c>
      <c r="E69" s="67">
        <v>400.0</v>
      </c>
      <c r="F69" s="67">
        <v>60.0</v>
      </c>
      <c r="G69" s="67">
        <v>800.0</v>
      </c>
      <c r="H69" s="67">
        <v>200.0</v>
      </c>
      <c r="I69" s="67">
        <v>10.0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ht="15.75" customHeight="1">
      <c r="A70" s="1"/>
      <c r="B70" s="68" t="s">
        <v>80</v>
      </c>
      <c r="C70" s="69">
        <f t="shared" ref="C70:I70" si="3">C72/C69</f>
        <v>9480000</v>
      </c>
      <c r="D70" s="69">
        <f t="shared" si="3"/>
        <v>2500000</v>
      </c>
      <c r="E70" s="69">
        <f t="shared" si="3"/>
        <v>1475000</v>
      </c>
      <c r="F70" s="69">
        <f t="shared" si="3"/>
        <v>2500000</v>
      </c>
      <c r="G70" s="69">
        <f t="shared" si="3"/>
        <v>837500</v>
      </c>
      <c r="H70" s="69">
        <f t="shared" si="3"/>
        <v>1400000</v>
      </c>
      <c r="I70" s="69">
        <f t="shared" si="3"/>
        <v>1000000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ht="15.75" customHeight="1">
      <c r="A71" s="4"/>
      <c r="B71" s="68" t="s">
        <v>81</v>
      </c>
      <c r="C71" s="70">
        <f t="shared" ref="C71:I71" si="4">C69/C68</f>
        <v>0.8333333333</v>
      </c>
      <c r="D71" s="70">
        <f t="shared" si="4"/>
        <v>0.28</v>
      </c>
      <c r="E71" s="70">
        <f t="shared" si="4"/>
        <v>0.5333333333</v>
      </c>
      <c r="F71" s="70">
        <f t="shared" si="4"/>
        <v>0.6</v>
      </c>
      <c r="G71" s="70">
        <f t="shared" si="4"/>
        <v>0.8421052632</v>
      </c>
      <c r="H71" s="70">
        <f t="shared" si="4"/>
        <v>0.5</v>
      </c>
      <c r="I71" s="70">
        <f t="shared" si="4"/>
        <v>0.2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ht="15.75" customHeight="1">
      <c r="A72" s="1"/>
      <c r="B72" s="68" t="s">
        <v>82</v>
      </c>
      <c r="C72" s="71">
        <v>2.37E9</v>
      </c>
      <c r="D72" s="71">
        <v>3.5E8</v>
      </c>
      <c r="E72" s="71">
        <v>5.9E8</v>
      </c>
      <c r="F72" s="71">
        <v>1.5E8</v>
      </c>
      <c r="G72" s="71">
        <v>6.7E8</v>
      </c>
      <c r="H72" s="71">
        <v>2.8E8</v>
      </c>
      <c r="I72" s="71">
        <v>1.0E7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28.5" customHeight="1">
      <c r="A73" s="4"/>
      <c r="B73" s="4"/>
      <c r="C73" s="57"/>
      <c r="D73" s="57"/>
      <c r="E73" s="57"/>
      <c r="F73" s="57"/>
      <c r="G73" s="57"/>
      <c r="H73" s="57"/>
      <c r="I73" s="57"/>
      <c r="J73" s="3"/>
      <c r="K73" s="3"/>
      <c r="L73" s="3"/>
      <c r="M73" s="4"/>
      <c r="N73" s="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ht="15.75" customHeight="1">
      <c r="A74" s="58" t="s">
        <v>84</v>
      </c>
      <c r="B74" s="59" t="s">
        <v>70</v>
      </c>
      <c r="C74" s="60"/>
      <c r="D74" s="60"/>
      <c r="E74" s="60"/>
      <c r="F74" s="60"/>
      <c r="G74" s="60"/>
      <c r="H74" s="60"/>
      <c r="I74" s="61"/>
      <c r="J74" s="3"/>
      <c r="K74" s="3"/>
      <c r="L74" s="3"/>
      <c r="M74" s="4"/>
      <c r="N74" s="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ht="15.75" customHeight="1">
      <c r="A75" s="2"/>
      <c r="B75" s="62" t="s">
        <v>71</v>
      </c>
      <c r="C75" s="63" t="s">
        <v>72</v>
      </c>
      <c r="D75" s="64" t="s">
        <v>71</v>
      </c>
      <c r="E75" s="63" t="s">
        <v>73</v>
      </c>
      <c r="F75" s="63" t="s">
        <v>74</v>
      </c>
      <c r="G75" s="63" t="s">
        <v>75</v>
      </c>
      <c r="H75" s="63" t="s">
        <v>76</v>
      </c>
      <c r="I75" s="63" t="s">
        <v>77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5.75" customHeight="1">
      <c r="A76" s="65"/>
      <c r="B76" s="66" t="s">
        <v>78</v>
      </c>
      <c r="C76" s="67">
        <v>300.0</v>
      </c>
      <c r="D76" s="67">
        <v>500.0</v>
      </c>
      <c r="E76" s="67">
        <v>750.0</v>
      </c>
      <c r="F76" s="67">
        <v>100.0</v>
      </c>
      <c r="G76" s="67">
        <v>950.0</v>
      </c>
      <c r="H76" s="67">
        <v>400.0</v>
      </c>
      <c r="I76" s="67">
        <v>50.0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</row>
    <row r="77" ht="15.75" customHeight="1">
      <c r="A77" s="1"/>
      <c r="B77" s="68" t="s">
        <v>79</v>
      </c>
      <c r="C77" s="67">
        <v>250.0</v>
      </c>
      <c r="D77" s="67">
        <v>140.0</v>
      </c>
      <c r="E77" s="67">
        <v>400.0</v>
      </c>
      <c r="F77" s="67">
        <v>60.0</v>
      </c>
      <c r="G77" s="67">
        <v>800.0</v>
      </c>
      <c r="H77" s="67">
        <v>200.0</v>
      </c>
      <c r="I77" s="67">
        <v>10.0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ht="15.75" customHeight="1">
      <c r="A78" s="1"/>
      <c r="B78" s="68" t="s">
        <v>80</v>
      </c>
      <c r="C78" s="69">
        <f t="shared" ref="C78:I78" si="5">C80/C77</f>
        <v>9480000</v>
      </c>
      <c r="D78" s="69">
        <f t="shared" si="5"/>
        <v>2500000</v>
      </c>
      <c r="E78" s="69">
        <f t="shared" si="5"/>
        <v>1475000</v>
      </c>
      <c r="F78" s="69">
        <f t="shared" si="5"/>
        <v>2500000</v>
      </c>
      <c r="G78" s="69">
        <f t="shared" si="5"/>
        <v>837500</v>
      </c>
      <c r="H78" s="69">
        <f t="shared" si="5"/>
        <v>1400000</v>
      </c>
      <c r="I78" s="69">
        <f t="shared" si="5"/>
        <v>1000000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ht="15.75" customHeight="1">
      <c r="A79" s="4"/>
      <c r="B79" s="68" t="s">
        <v>81</v>
      </c>
      <c r="C79" s="70">
        <f t="shared" ref="C79:I79" si="6">C77/C76</f>
        <v>0.8333333333</v>
      </c>
      <c r="D79" s="70">
        <f t="shared" si="6"/>
        <v>0.28</v>
      </c>
      <c r="E79" s="70">
        <f t="shared" si="6"/>
        <v>0.5333333333</v>
      </c>
      <c r="F79" s="70">
        <f t="shared" si="6"/>
        <v>0.6</v>
      </c>
      <c r="G79" s="70">
        <f t="shared" si="6"/>
        <v>0.8421052632</v>
      </c>
      <c r="H79" s="70">
        <f t="shared" si="6"/>
        <v>0.5</v>
      </c>
      <c r="I79" s="70">
        <f t="shared" si="6"/>
        <v>0.2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ht="15.75" customHeight="1">
      <c r="A80" s="1"/>
      <c r="B80" s="68" t="s">
        <v>82</v>
      </c>
      <c r="C80" s="71">
        <v>2.37E9</v>
      </c>
      <c r="D80" s="71">
        <v>3.5E8</v>
      </c>
      <c r="E80" s="71">
        <v>5.9E8</v>
      </c>
      <c r="F80" s="71">
        <v>1.5E8</v>
      </c>
      <c r="G80" s="71">
        <v>6.7E8</v>
      </c>
      <c r="H80" s="71">
        <v>2.8E8</v>
      </c>
      <c r="I80" s="71">
        <v>1.0E7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28.5" customHeight="1">
      <c r="A81" s="4"/>
      <c r="B81" s="4"/>
      <c r="C81" s="57"/>
      <c r="D81" s="57"/>
      <c r="E81" s="57"/>
      <c r="F81" s="57"/>
      <c r="G81" s="57"/>
      <c r="H81" s="57"/>
      <c r="I81" s="57"/>
      <c r="J81" s="3"/>
      <c r="K81" s="3"/>
      <c r="L81" s="3"/>
      <c r="M81" s="4"/>
      <c r="N81" s="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ht="15.75" customHeight="1">
      <c r="A82" s="58" t="s">
        <v>85</v>
      </c>
      <c r="B82" s="59" t="s">
        <v>70</v>
      </c>
      <c r="C82" s="60"/>
      <c r="D82" s="60"/>
      <c r="E82" s="60"/>
      <c r="F82" s="60"/>
      <c r="G82" s="60"/>
      <c r="H82" s="60"/>
      <c r="I82" s="61"/>
      <c r="J82" s="3"/>
      <c r="K82" s="3"/>
      <c r="L82" s="3"/>
      <c r="M82" s="4"/>
      <c r="N82" s="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ht="15.75" customHeight="1">
      <c r="A83" s="2"/>
      <c r="B83" s="62" t="s">
        <v>71</v>
      </c>
      <c r="C83" s="63" t="s">
        <v>72</v>
      </c>
      <c r="D83" s="64" t="s">
        <v>71</v>
      </c>
      <c r="E83" s="63" t="s">
        <v>73</v>
      </c>
      <c r="F83" s="63" t="s">
        <v>74</v>
      </c>
      <c r="G83" s="63" t="s">
        <v>75</v>
      </c>
      <c r="H83" s="63" t="s">
        <v>76</v>
      </c>
      <c r="I83" s="63" t="s">
        <v>77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5.75" customHeight="1">
      <c r="A84" s="65"/>
      <c r="B84" s="66" t="s">
        <v>78</v>
      </c>
      <c r="C84" s="67">
        <v>300.0</v>
      </c>
      <c r="D84" s="67">
        <v>500.0</v>
      </c>
      <c r="E84" s="67">
        <v>750.0</v>
      </c>
      <c r="F84" s="67">
        <v>100.0</v>
      </c>
      <c r="G84" s="67">
        <v>950.0</v>
      </c>
      <c r="H84" s="67">
        <v>400.0</v>
      </c>
      <c r="I84" s="67">
        <v>50.0</v>
      </c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</row>
    <row r="85" ht="15.75" customHeight="1">
      <c r="A85" s="1"/>
      <c r="B85" s="68" t="s">
        <v>79</v>
      </c>
      <c r="C85" s="67">
        <v>250.0</v>
      </c>
      <c r="D85" s="67">
        <v>140.0</v>
      </c>
      <c r="E85" s="67">
        <v>400.0</v>
      </c>
      <c r="F85" s="67">
        <v>60.0</v>
      </c>
      <c r="G85" s="67">
        <v>800.0</v>
      </c>
      <c r="H85" s="67">
        <v>200.0</v>
      </c>
      <c r="I85" s="67">
        <v>10.0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ht="15.75" customHeight="1">
      <c r="A86" s="1"/>
      <c r="B86" s="68" t="s">
        <v>80</v>
      </c>
      <c r="C86" s="69">
        <f t="shared" ref="C86:I86" si="7">C88/C85</f>
        <v>9480000</v>
      </c>
      <c r="D86" s="69">
        <f t="shared" si="7"/>
        <v>2500000</v>
      </c>
      <c r="E86" s="69">
        <f t="shared" si="7"/>
        <v>1475000</v>
      </c>
      <c r="F86" s="69">
        <f t="shared" si="7"/>
        <v>2500000</v>
      </c>
      <c r="G86" s="69">
        <f t="shared" si="7"/>
        <v>837500</v>
      </c>
      <c r="H86" s="69">
        <f t="shared" si="7"/>
        <v>1400000</v>
      </c>
      <c r="I86" s="69">
        <f t="shared" si="7"/>
        <v>1000000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ht="15.75" customHeight="1">
      <c r="A87" s="4"/>
      <c r="B87" s="68" t="s">
        <v>81</v>
      </c>
      <c r="C87" s="70">
        <f t="shared" ref="C87:I87" si="8">C85/C84</f>
        <v>0.8333333333</v>
      </c>
      <c r="D87" s="70">
        <f t="shared" si="8"/>
        <v>0.28</v>
      </c>
      <c r="E87" s="70">
        <f t="shared" si="8"/>
        <v>0.5333333333</v>
      </c>
      <c r="F87" s="70">
        <f t="shared" si="8"/>
        <v>0.6</v>
      </c>
      <c r="G87" s="70">
        <f t="shared" si="8"/>
        <v>0.8421052632</v>
      </c>
      <c r="H87" s="70">
        <f t="shared" si="8"/>
        <v>0.5</v>
      </c>
      <c r="I87" s="70">
        <f t="shared" si="8"/>
        <v>0.2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ht="15.75" customHeight="1">
      <c r="A88" s="1"/>
      <c r="B88" s="68" t="s">
        <v>82</v>
      </c>
      <c r="C88" s="71">
        <v>2.37E9</v>
      </c>
      <c r="D88" s="71">
        <v>3.5E8</v>
      </c>
      <c r="E88" s="71">
        <v>5.9E8</v>
      </c>
      <c r="F88" s="71">
        <v>1.5E8</v>
      </c>
      <c r="G88" s="71">
        <v>6.7E8</v>
      </c>
      <c r="H88" s="71">
        <v>2.8E8</v>
      </c>
      <c r="I88" s="71">
        <v>1.0E7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15.75" customHeight="1">
      <c r="A89" s="4"/>
      <c r="B89" s="4"/>
      <c r="C89" s="4"/>
      <c r="D89" s="4"/>
      <c r="E89" s="4"/>
      <c r="F89" s="72"/>
      <c r="G89" s="73"/>
      <c r="H89" s="7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ht="47.25" customHeight="1">
      <c r="A90" s="1"/>
      <c r="B90" s="74" t="s">
        <v>86</v>
      </c>
      <c r="C90" s="75">
        <f t="shared" ref="C90:I90" si="9">SUM(C64,C72,C80,C89)</f>
        <v>7110000000</v>
      </c>
      <c r="D90" s="75">
        <f t="shared" si="9"/>
        <v>1050000000</v>
      </c>
      <c r="E90" s="75">
        <f t="shared" si="9"/>
        <v>1770000000</v>
      </c>
      <c r="F90" s="75">
        <f t="shared" si="9"/>
        <v>450000000</v>
      </c>
      <c r="G90" s="75">
        <f t="shared" si="9"/>
        <v>2010000000</v>
      </c>
      <c r="H90" s="75">
        <f t="shared" si="9"/>
        <v>840000000</v>
      </c>
      <c r="I90" s="75">
        <f t="shared" si="9"/>
        <v>30000000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15.75" customHeight="1">
      <c r="A91" s="4"/>
      <c r="B91" s="4"/>
      <c r="C91" s="4"/>
      <c r="D91" s="4"/>
      <c r="E91" s="4"/>
      <c r="F91" s="76"/>
      <c r="G91" s="73"/>
      <c r="H91" s="7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ht="15.75" customHeight="1">
      <c r="A92" s="4"/>
      <c r="B92" s="4"/>
      <c r="C92" s="4"/>
      <c r="D92" s="4"/>
      <c r="E92" s="4"/>
      <c r="F92" s="77"/>
      <c r="G92" s="4"/>
      <c r="H92" s="7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ht="15.75" customHeight="1">
      <c r="A94" s="4"/>
      <c r="B94" s="4"/>
      <c r="C94" s="4"/>
      <c r="D94" s="4"/>
      <c r="E94" s="4"/>
      <c r="F94" s="1"/>
      <c r="G94" s="1"/>
      <c r="H94" s="1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</row>
    <row r="95" ht="15.75" customHeight="1">
      <c r="A95" s="4"/>
      <c r="B95" s="4"/>
      <c r="C95" s="4"/>
      <c r="D95" s="4"/>
      <c r="E95" s="4"/>
      <c r="F95" s="77"/>
      <c r="G95" s="1"/>
      <c r="H95" s="7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6:E6"/>
    <mergeCell ref="H6:L6"/>
    <mergeCell ref="B58:I58"/>
    <mergeCell ref="B66:I66"/>
    <mergeCell ref="B74:I74"/>
    <mergeCell ref="B82:I8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2.63" defaultRowHeight="15.0"/>
  <cols>
    <col customWidth="1" min="1" max="1" width="10.5"/>
    <col customWidth="1" min="2" max="2" width="40.0"/>
    <col customWidth="1" min="3" max="3" width="16.25"/>
    <col customWidth="1" min="4" max="4" width="15.88"/>
    <col customWidth="1" min="5" max="5" width="17.13"/>
    <col customWidth="1" min="6" max="6" width="18.88"/>
    <col customWidth="1" min="7" max="7" width="18.38"/>
    <col customWidth="1" min="8" max="8" width="21.75"/>
    <col customWidth="1" min="9" max="9" width="18.5"/>
    <col customWidth="1" min="10" max="10" width="26.63"/>
    <col customWidth="1" min="11" max="11" width="13.63"/>
    <col customWidth="1" min="12" max="12" width="17.25"/>
    <col customWidth="1" min="13" max="38" width="14.38"/>
  </cols>
  <sheetData>
    <row r="1" ht="24.75" customHeight="1">
      <c r="A1" s="1"/>
      <c r="B1" s="1"/>
      <c r="C1" s="2"/>
      <c r="D1" s="2"/>
      <c r="E1" s="2"/>
      <c r="F1" s="2"/>
      <c r="G1" s="2"/>
      <c r="H1" s="2"/>
      <c r="I1" s="3"/>
      <c r="J1" s="3"/>
      <c r="K1" s="3"/>
      <c r="L1" s="3"/>
      <c r="M1" s="4"/>
      <c r="N1" s="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ht="33.75" customHeight="1">
      <c r="A2" s="9" t="s">
        <v>0</v>
      </c>
      <c r="B2" s="4"/>
      <c r="C2" s="2"/>
      <c r="D2" s="2"/>
      <c r="E2" s="2"/>
      <c r="F2" s="2"/>
      <c r="G2" s="2"/>
      <c r="H2" s="2"/>
      <c r="I2" s="3"/>
      <c r="J2" s="3"/>
      <c r="K2" s="3"/>
      <c r="L2" s="3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ht="21.0" customHeight="1">
      <c r="A3" s="1"/>
      <c r="B3" s="1"/>
      <c r="C3" s="2"/>
      <c r="D3" s="2"/>
      <c r="E3" s="2"/>
      <c r="F3" s="2"/>
      <c r="G3" s="2"/>
      <c r="H3" s="2"/>
      <c r="I3" s="3"/>
      <c r="J3" s="3"/>
      <c r="K3" s="3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ht="15.75" customHeight="1">
      <c r="A4" s="1"/>
      <c r="B4" s="16"/>
      <c r="C4" s="2"/>
      <c r="D4" s="2"/>
      <c r="E4" s="2"/>
      <c r="F4" s="2"/>
      <c r="G4" s="2"/>
      <c r="H4" s="2"/>
      <c r="I4" s="3"/>
      <c r="J4" s="3"/>
      <c r="K4" s="3"/>
      <c r="L4" s="3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ht="15.75" customHeight="1">
      <c r="A5" s="22"/>
      <c r="B5" s="22"/>
      <c r="C5" s="24"/>
      <c r="D5" s="24"/>
      <c r="E5" s="24"/>
      <c r="F5" s="24"/>
      <c r="G5" s="25"/>
      <c r="H5" s="25"/>
      <c r="I5" s="27"/>
      <c r="J5" s="27"/>
      <c r="K5" s="27"/>
      <c r="L5" s="27"/>
      <c r="M5" s="29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ht="15.75" customHeight="1">
      <c r="A6" s="22"/>
      <c r="B6" s="33" t="s">
        <v>17</v>
      </c>
      <c r="F6" s="24"/>
      <c r="G6" s="25"/>
      <c r="H6" s="35" t="s">
        <v>18</v>
      </c>
      <c r="M6" s="29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ht="15.75" customHeight="1">
      <c r="A7" s="22"/>
      <c r="B7" s="22"/>
      <c r="C7" s="24"/>
      <c r="D7" s="24"/>
      <c r="E7" s="24"/>
      <c r="F7" s="24"/>
      <c r="G7" s="25"/>
      <c r="H7" s="25"/>
      <c r="I7" s="27"/>
      <c r="J7" s="27"/>
      <c r="K7" s="27"/>
      <c r="L7" s="27"/>
      <c r="M7" s="29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ht="15.75" customHeight="1">
      <c r="A8" s="22"/>
      <c r="B8" s="22"/>
      <c r="C8" s="24"/>
      <c r="D8" s="24"/>
      <c r="E8" s="24"/>
      <c r="F8" s="24"/>
      <c r="G8" s="25"/>
      <c r="H8" s="25"/>
      <c r="I8" s="27"/>
      <c r="J8" s="27"/>
      <c r="K8" s="27"/>
      <c r="L8" s="27"/>
      <c r="M8" s="29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ht="15.75" customHeight="1">
      <c r="A9" s="22"/>
      <c r="B9" s="22"/>
      <c r="C9" s="24"/>
      <c r="D9" s="24"/>
      <c r="E9" s="24"/>
      <c r="F9" s="24"/>
      <c r="G9" s="25"/>
      <c r="H9" s="25"/>
      <c r="I9" s="27"/>
      <c r="J9" s="27"/>
      <c r="K9" s="27"/>
      <c r="L9" s="27"/>
      <c r="M9" s="29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ht="15.75" customHeight="1">
      <c r="A10" s="22"/>
      <c r="B10" s="22"/>
      <c r="C10" s="24"/>
      <c r="D10" s="24"/>
      <c r="E10" s="24"/>
      <c r="F10" s="24"/>
      <c r="G10" s="25"/>
      <c r="H10" s="25"/>
      <c r="I10" s="27"/>
      <c r="J10" s="27"/>
      <c r="K10" s="27"/>
      <c r="L10" s="27"/>
      <c r="M10" s="29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ht="15.75" customHeight="1">
      <c r="A11" s="22"/>
      <c r="B11" s="22"/>
      <c r="C11" s="24"/>
      <c r="D11" s="24"/>
      <c r="E11" s="24"/>
      <c r="F11" s="24"/>
      <c r="G11" s="25"/>
      <c r="H11" s="25"/>
      <c r="I11" s="27"/>
      <c r="J11" s="27"/>
      <c r="K11" s="27"/>
      <c r="L11" s="27"/>
      <c r="M11" s="29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ht="15.75" customHeight="1">
      <c r="A12" s="22"/>
      <c r="B12" s="22"/>
      <c r="C12" s="24"/>
      <c r="D12" s="24"/>
      <c r="E12" s="24"/>
      <c r="F12" s="24"/>
      <c r="G12" s="25"/>
      <c r="H12" s="25"/>
      <c r="I12" s="27"/>
      <c r="J12" s="27"/>
      <c r="K12" s="27"/>
      <c r="L12" s="27"/>
      <c r="M12" s="29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ht="15.75" customHeight="1">
      <c r="A13" s="22"/>
      <c r="B13" s="22"/>
      <c r="C13" s="24"/>
      <c r="D13" s="24"/>
      <c r="E13" s="24"/>
      <c r="F13" s="24"/>
      <c r="G13" s="25"/>
      <c r="H13" s="25"/>
      <c r="I13" s="27"/>
      <c r="J13" s="27"/>
      <c r="K13" s="27"/>
      <c r="L13" s="27"/>
      <c r="M13" s="29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ht="15.75" customHeight="1">
      <c r="A14" s="22"/>
      <c r="B14" s="22"/>
      <c r="C14" s="24"/>
      <c r="D14" s="24"/>
      <c r="E14" s="24"/>
      <c r="F14" s="24"/>
      <c r="G14" s="25"/>
      <c r="H14" s="25"/>
      <c r="I14" s="27"/>
      <c r="J14" s="27"/>
      <c r="K14" s="27"/>
      <c r="L14" s="27"/>
      <c r="M14" s="29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ht="15.75" customHeight="1">
      <c r="A15" s="22"/>
      <c r="B15" s="22"/>
      <c r="C15" s="24"/>
      <c r="D15" s="24"/>
      <c r="E15" s="24"/>
      <c r="F15" s="24"/>
      <c r="G15" s="25"/>
      <c r="H15" s="25"/>
      <c r="I15" s="27"/>
      <c r="J15" s="27"/>
      <c r="K15" s="27"/>
      <c r="L15" s="27"/>
      <c r="M15" s="29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ht="15.75" customHeight="1">
      <c r="A16" s="22"/>
      <c r="B16" s="22"/>
      <c r="C16" s="24"/>
      <c r="D16" s="24"/>
      <c r="E16" s="24"/>
      <c r="F16" s="24"/>
      <c r="G16" s="25"/>
      <c r="H16" s="25"/>
      <c r="I16" s="27"/>
      <c r="J16" s="27"/>
      <c r="K16" s="27"/>
      <c r="L16" s="27"/>
      <c r="M16" s="29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ht="15.75" customHeight="1">
      <c r="A17" s="22"/>
      <c r="B17" s="22"/>
      <c r="C17" s="24"/>
      <c r="D17" s="24"/>
      <c r="E17" s="24"/>
      <c r="F17" s="24"/>
      <c r="G17" s="25"/>
      <c r="H17" s="25"/>
      <c r="I17" s="27"/>
      <c r="J17" s="27"/>
      <c r="K17" s="27"/>
      <c r="L17" s="27"/>
      <c r="M17" s="29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ht="15.75" customHeight="1">
      <c r="A18" s="22"/>
      <c r="B18" s="22"/>
      <c r="C18" s="24"/>
      <c r="D18" s="24"/>
      <c r="E18" s="24"/>
      <c r="F18" s="24"/>
      <c r="G18" s="25"/>
      <c r="H18" s="25"/>
      <c r="I18" s="27"/>
      <c r="J18" s="27"/>
      <c r="K18" s="27"/>
      <c r="L18" s="27"/>
      <c r="M18" s="29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ht="15.75" customHeight="1">
      <c r="A19" s="22"/>
      <c r="B19" s="22"/>
      <c r="C19" s="24"/>
      <c r="D19" s="24"/>
      <c r="E19" s="24"/>
      <c r="F19" s="24"/>
      <c r="G19" s="25"/>
      <c r="H19" s="25"/>
      <c r="I19" s="27"/>
      <c r="J19" s="27"/>
      <c r="K19" s="27"/>
      <c r="L19" s="27"/>
      <c r="M19" s="29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ht="15.75" customHeight="1">
      <c r="A20" s="22"/>
      <c r="B20" s="22"/>
      <c r="C20" s="24"/>
      <c r="D20" s="24"/>
      <c r="E20" s="24"/>
      <c r="F20" s="24"/>
      <c r="G20" s="25"/>
      <c r="H20" s="25"/>
      <c r="I20" s="27"/>
      <c r="J20" s="27"/>
      <c r="K20" s="27"/>
      <c r="L20" s="27"/>
      <c r="M20" s="29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ht="15.75" customHeight="1">
      <c r="A21" s="22"/>
      <c r="B21" s="22"/>
      <c r="C21" s="24"/>
      <c r="D21" s="24"/>
      <c r="E21" s="24"/>
      <c r="F21" s="24"/>
      <c r="G21" s="25"/>
      <c r="H21" s="25"/>
      <c r="I21" s="27"/>
      <c r="J21" s="27"/>
      <c r="K21" s="27"/>
      <c r="L21" s="27"/>
      <c r="M21" s="29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ht="15.75" customHeight="1">
      <c r="A22" s="22"/>
      <c r="B22" s="22"/>
      <c r="C22" s="24"/>
      <c r="D22" s="24"/>
      <c r="E22" s="24"/>
      <c r="F22" s="24"/>
      <c r="G22" s="25"/>
      <c r="H22" s="25"/>
      <c r="I22" s="27"/>
      <c r="J22" s="27"/>
      <c r="K22" s="27"/>
      <c r="L22" s="27"/>
      <c r="M22" s="29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ht="15.75" customHeight="1">
      <c r="A23" s="22"/>
      <c r="B23" s="22"/>
      <c r="C23" s="24"/>
      <c r="D23" s="24"/>
      <c r="E23" s="24"/>
      <c r="F23" s="24"/>
      <c r="G23" s="25"/>
      <c r="H23" s="25"/>
      <c r="I23" s="27"/>
      <c r="J23" s="27"/>
      <c r="K23" s="27"/>
      <c r="L23" s="27"/>
      <c r="M23" s="29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ht="15.75" customHeight="1">
      <c r="A24" s="22"/>
      <c r="B24" s="22"/>
      <c r="C24" s="24"/>
      <c r="D24" s="24"/>
      <c r="E24" s="24"/>
      <c r="F24" s="24"/>
      <c r="G24" s="25"/>
      <c r="H24" s="25"/>
      <c r="I24" s="27"/>
      <c r="J24" s="27"/>
      <c r="K24" s="27"/>
      <c r="L24" s="27"/>
      <c r="M24" s="29"/>
      <c r="N24" s="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ht="15.75" customHeight="1">
      <c r="A25" s="22"/>
      <c r="B25" s="22"/>
      <c r="C25" s="24"/>
      <c r="D25" s="24"/>
      <c r="E25" s="24"/>
      <c r="F25" s="24"/>
      <c r="G25" s="25"/>
      <c r="H25" s="25"/>
      <c r="I25" s="27"/>
      <c r="J25" s="27"/>
      <c r="K25" s="27"/>
      <c r="L25" s="27"/>
      <c r="M25" s="29"/>
      <c r="N25" s="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ht="15.75" customHeight="1">
      <c r="A26" s="22"/>
      <c r="B26" s="22"/>
      <c r="C26" s="24"/>
      <c r="D26" s="24"/>
      <c r="E26" s="24"/>
      <c r="F26" s="24"/>
      <c r="G26" s="25"/>
      <c r="H26" s="25"/>
      <c r="I26" s="27"/>
      <c r="J26" s="27"/>
      <c r="K26" s="27"/>
      <c r="L26" s="27"/>
      <c r="M26" s="29"/>
      <c r="N26" s="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ht="15.75" customHeight="1">
      <c r="A27" s="22"/>
      <c r="B27" s="22"/>
      <c r="C27" s="24"/>
      <c r="D27" s="24"/>
      <c r="E27" s="24"/>
      <c r="F27" s="24"/>
      <c r="G27" s="25"/>
      <c r="H27" s="25"/>
      <c r="I27" s="27"/>
      <c r="J27" s="27"/>
      <c r="K27" s="27"/>
      <c r="L27" s="27"/>
      <c r="M27" s="29"/>
      <c r="N27" s="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ht="15.75" customHeight="1">
      <c r="A28" s="22"/>
      <c r="B28" s="22"/>
      <c r="C28" s="24"/>
      <c r="D28" s="24"/>
      <c r="E28" s="24"/>
      <c r="F28" s="24"/>
      <c r="G28" s="25"/>
      <c r="H28" s="25"/>
      <c r="I28" s="27"/>
      <c r="J28" s="27"/>
      <c r="K28" s="27"/>
      <c r="L28" s="27"/>
      <c r="M28" s="29"/>
      <c r="N28" s="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ht="15.75" customHeight="1">
      <c r="A29" s="22"/>
      <c r="B29" s="22"/>
      <c r="C29" s="24"/>
      <c r="D29" s="24"/>
      <c r="E29" s="24"/>
      <c r="F29" s="24"/>
      <c r="G29" s="25"/>
      <c r="H29" s="25"/>
      <c r="I29" s="27"/>
      <c r="J29" s="27"/>
      <c r="K29" s="27"/>
      <c r="L29" s="27"/>
      <c r="M29" s="29"/>
      <c r="N29" s="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ht="15.75" customHeight="1">
      <c r="A30" s="22"/>
      <c r="B30" s="22"/>
      <c r="C30" s="24"/>
      <c r="D30" s="24"/>
      <c r="E30" s="24"/>
      <c r="F30" s="24"/>
      <c r="G30" s="25"/>
      <c r="H30" s="25"/>
      <c r="I30" s="27"/>
      <c r="J30" s="27"/>
      <c r="K30" s="27"/>
      <c r="L30" s="27"/>
      <c r="M30" s="29"/>
      <c r="N30" s="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ht="15.75" customHeight="1">
      <c r="A31" s="22"/>
      <c r="B31" s="22"/>
      <c r="C31" s="24"/>
      <c r="D31" s="24"/>
      <c r="E31" s="24"/>
      <c r="F31" s="24"/>
      <c r="G31" s="25"/>
      <c r="H31" s="25"/>
      <c r="I31" s="27"/>
      <c r="J31" s="27"/>
      <c r="K31" s="27"/>
      <c r="L31" s="27"/>
      <c r="M31" s="29"/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ht="15.75" customHeight="1">
      <c r="A32" s="22"/>
      <c r="B32" s="22"/>
      <c r="C32" s="24"/>
      <c r="D32" s="24"/>
      <c r="E32" s="24"/>
      <c r="F32" s="24"/>
      <c r="G32" s="25"/>
      <c r="H32" s="25"/>
      <c r="I32" s="27"/>
      <c r="J32" s="27"/>
      <c r="K32" s="27"/>
      <c r="L32" s="27"/>
      <c r="M32" s="29"/>
      <c r="N32" s="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ht="15.75" customHeight="1">
      <c r="A33" s="22"/>
      <c r="B33" s="22"/>
      <c r="C33" s="24"/>
      <c r="D33" s="24"/>
      <c r="E33" s="24"/>
      <c r="F33" s="24"/>
      <c r="G33" s="25"/>
      <c r="H33" s="25"/>
      <c r="I33" s="27"/>
      <c r="J33" s="27"/>
      <c r="K33" s="27"/>
      <c r="L33" s="27"/>
      <c r="M33" s="29"/>
      <c r="N33" s="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ht="15.75" customHeight="1">
      <c r="A34" s="22"/>
      <c r="B34" s="22"/>
      <c r="C34" s="24"/>
      <c r="D34" s="24"/>
      <c r="E34" s="24"/>
      <c r="F34" s="24"/>
      <c r="G34" s="25"/>
      <c r="H34" s="25"/>
      <c r="I34" s="27"/>
      <c r="J34" s="27"/>
      <c r="K34" s="27"/>
      <c r="L34" s="27"/>
      <c r="M34" s="29"/>
      <c r="N34" s="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ht="15.75" customHeight="1">
      <c r="A35" s="22"/>
      <c r="B35" s="22"/>
      <c r="C35" s="24"/>
      <c r="D35" s="24"/>
      <c r="E35" s="24"/>
      <c r="F35" s="24"/>
      <c r="G35" s="25"/>
      <c r="H35" s="25"/>
      <c r="I35" s="27"/>
      <c r="J35" s="27"/>
      <c r="K35" s="27"/>
      <c r="L35" s="27"/>
      <c r="M35" s="29"/>
      <c r="N35" s="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ht="15.75" customHeight="1">
      <c r="A36" s="1"/>
      <c r="B36" s="1"/>
      <c r="C36" s="2"/>
      <c r="D36" s="2"/>
      <c r="E36" s="2"/>
      <c r="F36" s="2"/>
      <c r="G36" s="2"/>
      <c r="H36" s="2"/>
      <c r="I36" s="3"/>
      <c r="J36" s="3"/>
      <c r="K36" s="3"/>
      <c r="L36" s="3"/>
      <c r="M36" s="4"/>
      <c r="N36" s="5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ht="15.75" customHeight="1">
      <c r="A37" s="1"/>
      <c r="B37" s="1"/>
      <c r="C37" s="2"/>
      <c r="D37" s="2"/>
      <c r="E37" s="2"/>
      <c r="F37" s="2"/>
      <c r="G37" s="2"/>
      <c r="H37" s="2"/>
      <c r="I37" s="3"/>
      <c r="J37" s="3"/>
      <c r="K37" s="3"/>
      <c r="L37" s="3"/>
      <c r="M37" s="4"/>
      <c r="N37" s="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ht="17.25" customHeight="1">
      <c r="A38" s="4"/>
      <c r="B38" s="4"/>
      <c r="C38" s="57"/>
      <c r="D38" s="57"/>
      <c r="E38" s="57"/>
      <c r="F38" s="57"/>
      <c r="G38" s="57"/>
      <c r="H38" s="57"/>
      <c r="I38" s="57"/>
      <c r="J38" s="3"/>
      <c r="K38" s="3"/>
      <c r="L38" s="3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ht="17.25" customHeight="1">
      <c r="A39" s="4"/>
      <c r="B39" s="4"/>
      <c r="C39" s="57"/>
      <c r="D39" s="57"/>
      <c r="E39" s="57"/>
      <c r="F39" s="57"/>
      <c r="G39" s="57"/>
      <c r="H39" s="57"/>
      <c r="I39" s="57"/>
      <c r="J39" s="3"/>
      <c r="K39" s="3"/>
      <c r="L39" s="3"/>
      <c r="M39" s="4"/>
      <c r="N39" s="5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ht="17.25" customHeight="1">
      <c r="A40" s="4"/>
      <c r="B40" s="4"/>
      <c r="C40" s="57"/>
      <c r="D40" s="57"/>
      <c r="E40" s="57"/>
      <c r="F40" s="57"/>
      <c r="G40" s="57"/>
      <c r="H40" s="57"/>
      <c r="I40" s="57"/>
      <c r="J40" s="3"/>
      <c r="K40" s="3"/>
      <c r="L40" s="3"/>
      <c r="M40" s="4"/>
      <c r="N40" s="5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ht="17.25" customHeight="1">
      <c r="A41" s="4"/>
      <c r="B41" s="4"/>
      <c r="C41" s="57"/>
      <c r="D41" s="57"/>
      <c r="E41" s="57"/>
      <c r="F41" s="57"/>
      <c r="G41" s="57"/>
      <c r="H41" s="57"/>
      <c r="I41" s="57"/>
      <c r="J41" s="3"/>
      <c r="K41" s="3"/>
      <c r="L41" s="3"/>
      <c r="M41" s="4"/>
      <c r="N41" s="5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ht="17.25" customHeight="1">
      <c r="A42" s="4"/>
      <c r="B42" s="4"/>
      <c r="C42" s="57"/>
      <c r="D42" s="57"/>
      <c r="E42" s="57"/>
      <c r="F42" s="57"/>
      <c r="G42" s="57"/>
      <c r="H42" s="57"/>
      <c r="I42" s="57"/>
      <c r="J42" s="3"/>
      <c r="K42" s="3"/>
      <c r="L42" s="3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ht="17.25" customHeight="1">
      <c r="A43" s="4"/>
      <c r="B43" s="4"/>
      <c r="C43" s="57"/>
      <c r="D43" s="57"/>
      <c r="E43" s="57"/>
      <c r="F43" s="57"/>
      <c r="G43" s="57"/>
      <c r="H43" s="57"/>
      <c r="I43" s="57"/>
      <c r="J43" s="3"/>
      <c r="K43" s="3"/>
      <c r="L43" s="3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ht="17.25" customHeight="1">
      <c r="A44" s="4"/>
      <c r="B44" s="4"/>
      <c r="C44" s="57"/>
      <c r="D44" s="57"/>
      <c r="E44" s="57"/>
      <c r="F44" s="57"/>
      <c r="G44" s="57"/>
      <c r="H44" s="57"/>
      <c r="I44" s="57"/>
      <c r="J44" s="3"/>
      <c r="K44" s="3"/>
      <c r="L44" s="3"/>
      <c r="M44" s="4"/>
      <c r="N44" s="5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ht="17.25" customHeight="1">
      <c r="A45" s="4"/>
      <c r="B45" s="4"/>
      <c r="C45" s="57"/>
      <c r="D45" s="57"/>
      <c r="E45" s="57"/>
      <c r="F45" s="57"/>
      <c r="G45" s="57"/>
      <c r="H45" s="57"/>
      <c r="I45" s="57"/>
      <c r="J45" s="3"/>
      <c r="K45" s="3"/>
      <c r="L45" s="3"/>
      <c r="M45" s="4"/>
      <c r="N45" s="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ht="17.25" customHeight="1">
      <c r="A46" s="4"/>
      <c r="B46" s="4"/>
      <c r="C46" s="57"/>
      <c r="D46" s="57"/>
      <c r="E46" s="57"/>
      <c r="F46" s="57"/>
      <c r="G46" s="57"/>
      <c r="H46" s="57"/>
      <c r="I46" s="57"/>
      <c r="J46" s="3"/>
      <c r="K46" s="3"/>
      <c r="L46" s="3"/>
      <c r="M46" s="4"/>
      <c r="N46" s="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ht="17.25" customHeight="1">
      <c r="A47" s="4"/>
      <c r="B47" s="4"/>
      <c r="C47" s="57"/>
      <c r="D47" s="57"/>
      <c r="E47" s="57"/>
      <c r="F47" s="57"/>
      <c r="G47" s="57"/>
      <c r="H47" s="57"/>
      <c r="I47" s="57"/>
      <c r="J47" s="3"/>
      <c r="K47" s="3"/>
      <c r="L47" s="3"/>
      <c r="M47" s="4"/>
      <c r="N47" s="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ht="17.25" customHeight="1">
      <c r="A48" s="4"/>
      <c r="B48" s="4"/>
      <c r="C48" s="57"/>
      <c r="D48" s="57"/>
      <c r="E48" s="57"/>
      <c r="F48" s="57"/>
      <c r="G48" s="57"/>
      <c r="H48" s="57"/>
      <c r="I48" s="57"/>
      <c r="J48" s="3"/>
      <c r="K48" s="3"/>
      <c r="L48" s="3"/>
      <c r="M48" s="4"/>
      <c r="N48" s="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ht="17.25" customHeight="1">
      <c r="A49" s="4"/>
      <c r="B49" s="4"/>
      <c r="C49" s="57"/>
      <c r="D49" s="57"/>
      <c r="E49" s="57"/>
      <c r="F49" s="57"/>
      <c r="G49" s="57"/>
      <c r="H49" s="57"/>
      <c r="I49" s="57"/>
      <c r="J49" s="3"/>
      <c r="K49" s="3"/>
      <c r="L49" s="3"/>
      <c r="M49" s="4"/>
      <c r="N49" s="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ht="17.25" customHeight="1">
      <c r="A50" s="4"/>
      <c r="B50" s="4"/>
      <c r="C50" s="57"/>
      <c r="D50" s="57"/>
      <c r="E50" s="57"/>
      <c r="F50" s="57"/>
      <c r="G50" s="57"/>
      <c r="H50" s="57"/>
      <c r="I50" s="57"/>
      <c r="J50" s="3"/>
      <c r="K50" s="3"/>
      <c r="L50" s="3"/>
      <c r="M50" s="4"/>
      <c r="N50" s="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ht="17.25" customHeight="1">
      <c r="A51" s="4"/>
      <c r="B51" s="4"/>
      <c r="C51" s="57"/>
      <c r="D51" s="57"/>
      <c r="E51" s="57"/>
      <c r="F51" s="57"/>
      <c r="G51" s="57"/>
      <c r="H51" s="57"/>
      <c r="I51" s="57"/>
      <c r="J51" s="3"/>
      <c r="K51" s="3"/>
      <c r="L51" s="3"/>
      <c r="M51" s="4"/>
      <c r="N51" s="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ht="17.25" customHeight="1">
      <c r="A52" s="4"/>
      <c r="B52" s="4"/>
      <c r="C52" s="57"/>
      <c r="D52" s="57"/>
      <c r="E52" s="57"/>
      <c r="F52" s="57"/>
      <c r="G52" s="57"/>
      <c r="H52" s="57"/>
      <c r="I52" s="57"/>
      <c r="J52" s="3"/>
      <c r="K52" s="3"/>
      <c r="L52" s="3"/>
      <c r="M52" s="4"/>
      <c r="N52" s="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ht="17.25" customHeight="1">
      <c r="A53" s="4"/>
      <c r="B53" s="4"/>
      <c r="C53" s="57"/>
      <c r="D53" s="57"/>
      <c r="E53" s="57"/>
      <c r="F53" s="57"/>
      <c r="G53" s="57"/>
      <c r="H53" s="57"/>
      <c r="I53" s="57"/>
      <c r="J53" s="3"/>
      <c r="K53" s="3"/>
      <c r="L53" s="3"/>
      <c r="M53" s="4"/>
      <c r="N53" s="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ht="17.25" customHeight="1">
      <c r="A54" s="4"/>
      <c r="B54" s="4"/>
      <c r="C54" s="57"/>
      <c r="D54" s="57"/>
      <c r="E54" s="57"/>
      <c r="F54" s="57"/>
      <c r="G54" s="57"/>
      <c r="H54" s="57"/>
      <c r="I54" s="57"/>
      <c r="J54" s="3"/>
      <c r="K54" s="3"/>
      <c r="L54" s="3"/>
      <c r="M54" s="4"/>
      <c r="N54" s="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ht="17.25" customHeight="1">
      <c r="A55" s="4"/>
      <c r="B55" s="4"/>
      <c r="C55" s="57"/>
      <c r="D55" s="57"/>
      <c r="E55" s="57"/>
      <c r="F55" s="57"/>
      <c r="G55" s="57"/>
      <c r="H55" s="57"/>
      <c r="I55" s="57"/>
      <c r="J55" s="3"/>
      <c r="K55" s="3"/>
      <c r="L55" s="3"/>
      <c r="M55" s="4"/>
      <c r="N55" s="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ht="17.25" customHeight="1">
      <c r="A56" s="4"/>
      <c r="B56" s="4"/>
      <c r="C56" s="57"/>
      <c r="D56" s="57"/>
      <c r="E56" s="57"/>
      <c r="F56" s="57"/>
      <c r="G56" s="57"/>
      <c r="H56" s="57"/>
      <c r="I56" s="57"/>
      <c r="J56" s="3"/>
      <c r="K56" s="3"/>
      <c r="L56" s="3"/>
      <c r="M56" s="4"/>
      <c r="N56" s="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ht="17.25" customHeight="1">
      <c r="A57" s="4"/>
      <c r="B57" s="4"/>
      <c r="C57" s="57"/>
      <c r="D57" s="57"/>
      <c r="E57" s="57"/>
      <c r="F57" s="57"/>
      <c r="G57" s="57"/>
      <c r="H57" s="57"/>
      <c r="I57" s="57"/>
      <c r="J57" s="3"/>
      <c r="K57" s="3"/>
      <c r="L57" s="3"/>
      <c r="M57" s="4"/>
      <c r="N57" s="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ht="15.75" customHeight="1">
      <c r="A58" s="58" t="s">
        <v>69</v>
      </c>
      <c r="B58" s="59" t="s">
        <v>70</v>
      </c>
      <c r="C58" s="60"/>
      <c r="D58" s="60"/>
      <c r="E58" s="60"/>
      <c r="F58" s="60"/>
      <c r="G58" s="60"/>
      <c r="H58" s="60"/>
      <c r="I58" s="61"/>
      <c r="J58" s="3"/>
      <c r="K58" s="3"/>
      <c r="L58" s="3"/>
      <c r="M58" s="4"/>
      <c r="N58" s="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ht="15.75" customHeight="1">
      <c r="A59" s="2"/>
      <c r="B59" s="62" t="s">
        <v>71</v>
      </c>
      <c r="C59" s="63" t="s">
        <v>72</v>
      </c>
      <c r="D59" s="64" t="s">
        <v>71</v>
      </c>
      <c r="E59" s="63" t="s">
        <v>73</v>
      </c>
      <c r="F59" s="63" t="s">
        <v>74</v>
      </c>
      <c r="G59" s="63" t="s">
        <v>75</v>
      </c>
      <c r="H59" s="63" t="s">
        <v>76</v>
      </c>
      <c r="I59" s="63" t="s">
        <v>77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ht="15.75" customHeight="1">
      <c r="A60" s="65"/>
      <c r="B60" s="66" t="s">
        <v>78</v>
      </c>
      <c r="C60" s="67"/>
      <c r="D60" s="67"/>
      <c r="E60" s="67"/>
      <c r="F60" s="67"/>
      <c r="G60" s="67"/>
      <c r="H60" s="67"/>
      <c r="I60" s="67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</row>
    <row r="61" ht="15.75" customHeight="1">
      <c r="A61" s="1"/>
      <c r="B61" s="68" t="s">
        <v>79</v>
      </c>
      <c r="C61" s="67"/>
      <c r="D61" s="67"/>
      <c r="E61" s="67"/>
      <c r="F61" s="67"/>
      <c r="G61" s="67"/>
      <c r="H61" s="67"/>
      <c r="I61" s="67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ht="15.75" customHeight="1">
      <c r="A62" s="1"/>
      <c r="B62" s="68" t="s">
        <v>80</v>
      </c>
      <c r="C62" s="69" t="str">
        <f t="shared" ref="C62:I62" si="1">C64/C61</f>
        <v>#DIV/0!</v>
      </c>
      <c r="D62" s="69" t="str">
        <f t="shared" si="1"/>
        <v>#DIV/0!</v>
      </c>
      <c r="E62" s="69" t="str">
        <f t="shared" si="1"/>
        <v>#DIV/0!</v>
      </c>
      <c r="F62" s="69" t="str">
        <f t="shared" si="1"/>
        <v>#DIV/0!</v>
      </c>
      <c r="G62" s="69" t="str">
        <f t="shared" si="1"/>
        <v>#DIV/0!</v>
      </c>
      <c r="H62" s="69" t="str">
        <f t="shared" si="1"/>
        <v>#DIV/0!</v>
      </c>
      <c r="I62" s="69" t="str">
        <f t="shared" si="1"/>
        <v>#DIV/0!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ht="15.75" customHeight="1">
      <c r="A63" s="4"/>
      <c r="B63" s="68" t="s">
        <v>81</v>
      </c>
      <c r="C63" s="70" t="str">
        <f t="shared" ref="C63:I63" si="2">C61/C60</f>
        <v>#DIV/0!</v>
      </c>
      <c r="D63" s="70" t="str">
        <f t="shared" si="2"/>
        <v>#DIV/0!</v>
      </c>
      <c r="E63" s="70" t="str">
        <f t="shared" si="2"/>
        <v>#DIV/0!</v>
      </c>
      <c r="F63" s="70" t="str">
        <f t="shared" si="2"/>
        <v>#DIV/0!</v>
      </c>
      <c r="G63" s="70" t="str">
        <f t="shared" si="2"/>
        <v>#DIV/0!</v>
      </c>
      <c r="H63" s="70" t="str">
        <f t="shared" si="2"/>
        <v>#DIV/0!</v>
      </c>
      <c r="I63" s="70" t="str">
        <f t="shared" si="2"/>
        <v>#DIV/0!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ht="15.75" customHeight="1">
      <c r="A64" s="1"/>
      <c r="B64" s="68" t="s">
        <v>82</v>
      </c>
      <c r="C64" s="71"/>
      <c r="D64" s="71"/>
      <c r="E64" s="71"/>
      <c r="F64" s="71"/>
      <c r="G64" s="71"/>
      <c r="H64" s="71"/>
      <c r="I64" s="7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28.5" customHeight="1">
      <c r="A65" s="4"/>
      <c r="B65" s="4"/>
      <c r="C65" s="57"/>
      <c r="D65" s="57"/>
      <c r="E65" s="57"/>
      <c r="F65" s="57"/>
      <c r="G65" s="57"/>
      <c r="H65" s="57"/>
      <c r="I65" s="57"/>
      <c r="J65" s="3"/>
      <c r="K65" s="3"/>
      <c r="L65" s="3"/>
      <c r="M65" s="4"/>
      <c r="N65" s="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ht="15.75" customHeight="1">
      <c r="A66" s="58" t="s">
        <v>83</v>
      </c>
      <c r="B66" s="59" t="s">
        <v>70</v>
      </c>
      <c r="C66" s="60"/>
      <c r="D66" s="60"/>
      <c r="E66" s="60"/>
      <c r="F66" s="60"/>
      <c r="G66" s="60"/>
      <c r="H66" s="60"/>
      <c r="I66" s="61"/>
      <c r="J66" s="3"/>
      <c r="K66" s="3"/>
      <c r="L66" s="3"/>
      <c r="M66" s="4"/>
      <c r="N66" s="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ht="15.75" customHeight="1">
      <c r="A67" s="2"/>
      <c r="B67" s="62" t="s">
        <v>71</v>
      </c>
      <c r="C67" s="63" t="s">
        <v>72</v>
      </c>
      <c r="D67" s="64" t="s">
        <v>71</v>
      </c>
      <c r="E67" s="63" t="s">
        <v>73</v>
      </c>
      <c r="F67" s="63" t="s">
        <v>74</v>
      </c>
      <c r="G67" s="63" t="s">
        <v>75</v>
      </c>
      <c r="H67" s="63" t="s">
        <v>76</v>
      </c>
      <c r="I67" s="63" t="s">
        <v>77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ht="15.75" customHeight="1">
      <c r="A68" s="65"/>
      <c r="B68" s="66" t="s">
        <v>78</v>
      </c>
      <c r="C68" s="67"/>
      <c r="D68" s="67"/>
      <c r="E68" s="67"/>
      <c r="F68" s="67"/>
      <c r="G68" s="67"/>
      <c r="H68" s="67"/>
      <c r="I68" s="67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</row>
    <row r="69" ht="15.75" customHeight="1">
      <c r="A69" s="1"/>
      <c r="B69" s="68" t="s">
        <v>79</v>
      </c>
      <c r="C69" s="67"/>
      <c r="D69" s="67"/>
      <c r="E69" s="67"/>
      <c r="F69" s="67"/>
      <c r="G69" s="67"/>
      <c r="H69" s="67"/>
      <c r="I69" s="67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ht="15.75" customHeight="1">
      <c r="A70" s="1"/>
      <c r="B70" s="68" t="s">
        <v>80</v>
      </c>
      <c r="C70" s="69" t="str">
        <f t="shared" ref="C70:I70" si="3">C72/C69</f>
        <v>#DIV/0!</v>
      </c>
      <c r="D70" s="69" t="str">
        <f t="shared" si="3"/>
        <v>#DIV/0!</v>
      </c>
      <c r="E70" s="69" t="str">
        <f t="shared" si="3"/>
        <v>#DIV/0!</v>
      </c>
      <c r="F70" s="69" t="str">
        <f t="shared" si="3"/>
        <v>#DIV/0!</v>
      </c>
      <c r="G70" s="69" t="str">
        <f t="shared" si="3"/>
        <v>#DIV/0!</v>
      </c>
      <c r="H70" s="69" t="str">
        <f t="shared" si="3"/>
        <v>#DIV/0!</v>
      </c>
      <c r="I70" s="69" t="str">
        <f t="shared" si="3"/>
        <v>#DIV/0!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ht="15.75" customHeight="1">
      <c r="A71" s="4"/>
      <c r="B71" s="68" t="s">
        <v>81</v>
      </c>
      <c r="C71" s="70" t="str">
        <f t="shared" ref="C71:I71" si="4">C69/C68</f>
        <v>#DIV/0!</v>
      </c>
      <c r="D71" s="70" t="str">
        <f t="shared" si="4"/>
        <v>#DIV/0!</v>
      </c>
      <c r="E71" s="70" t="str">
        <f t="shared" si="4"/>
        <v>#DIV/0!</v>
      </c>
      <c r="F71" s="70" t="str">
        <f t="shared" si="4"/>
        <v>#DIV/0!</v>
      </c>
      <c r="G71" s="70" t="str">
        <f t="shared" si="4"/>
        <v>#DIV/0!</v>
      </c>
      <c r="H71" s="70" t="str">
        <f t="shared" si="4"/>
        <v>#DIV/0!</v>
      </c>
      <c r="I71" s="70" t="str">
        <f t="shared" si="4"/>
        <v>#DIV/0!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ht="15.75" customHeight="1">
      <c r="A72" s="1"/>
      <c r="B72" s="68" t="s">
        <v>82</v>
      </c>
      <c r="C72" s="71"/>
      <c r="D72" s="71"/>
      <c r="E72" s="71"/>
      <c r="F72" s="71"/>
      <c r="G72" s="71"/>
      <c r="H72" s="71"/>
      <c r="I72" s="7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28.5" customHeight="1">
      <c r="A73" s="4"/>
      <c r="B73" s="4"/>
      <c r="C73" s="57"/>
      <c r="D73" s="57"/>
      <c r="E73" s="57"/>
      <c r="F73" s="57"/>
      <c r="G73" s="57"/>
      <c r="H73" s="57"/>
      <c r="I73" s="57"/>
      <c r="J73" s="3"/>
      <c r="K73" s="3"/>
      <c r="L73" s="3"/>
      <c r="M73" s="4"/>
      <c r="N73" s="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ht="15.75" customHeight="1">
      <c r="A74" s="58" t="s">
        <v>84</v>
      </c>
      <c r="B74" s="59" t="s">
        <v>70</v>
      </c>
      <c r="C74" s="60"/>
      <c r="D74" s="60"/>
      <c r="E74" s="60"/>
      <c r="F74" s="60"/>
      <c r="G74" s="60"/>
      <c r="H74" s="60"/>
      <c r="I74" s="61"/>
      <c r="J74" s="3"/>
      <c r="K74" s="3"/>
      <c r="L74" s="3"/>
      <c r="M74" s="4"/>
      <c r="N74" s="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ht="15.75" customHeight="1">
      <c r="A75" s="2"/>
      <c r="B75" s="62" t="s">
        <v>71</v>
      </c>
      <c r="C75" s="63" t="s">
        <v>72</v>
      </c>
      <c r="D75" s="64" t="s">
        <v>71</v>
      </c>
      <c r="E75" s="63" t="s">
        <v>73</v>
      </c>
      <c r="F75" s="63" t="s">
        <v>74</v>
      </c>
      <c r="G75" s="63" t="s">
        <v>75</v>
      </c>
      <c r="H75" s="63" t="s">
        <v>76</v>
      </c>
      <c r="I75" s="63" t="s">
        <v>77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ht="15.75" customHeight="1">
      <c r="A76" s="65"/>
      <c r="B76" s="66" t="s">
        <v>78</v>
      </c>
      <c r="C76" s="67"/>
      <c r="D76" s="67"/>
      <c r="E76" s="67"/>
      <c r="F76" s="67"/>
      <c r="G76" s="67"/>
      <c r="H76" s="67"/>
      <c r="I76" s="67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</row>
    <row r="77" ht="15.75" customHeight="1">
      <c r="A77" s="1"/>
      <c r="B77" s="68" t="s">
        <v>79</v>
      </c>
      <c r="C77" s="67"/>
      <c r="D77" s="67"/>
      <c r="E77" s="67"/>
      <c r="F77" s="67"/>
      <c r="G77" s="67"/>
      <c r="H77" s="67"/>
      <c r="I77" s="67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ht="15.75" customHeight="1">
      <c r="A78" s="1"/>
      <c r="B78" s="68" t="s">
        <v>80</v>
      </c>
      <c r="C78" s="69" t="str">
        <f t="shared" ref="C78:I78" si="5">C80/C77</f>
        <v>#DIV/0!</v>
      </c>
      <c r="D78" s="69" t="str">
        <f t="shared" si="5"/>
        <v>#DIV/0!</v>
      </c>
      <c r="E78" s="69" t="str">
        <f t="shared" si="5"/>
        <v>#DIV/0!</v>
      </c>
      <c r="F78" s="69" t="str">
        <f t="shared" si="5"/>
        <v>#DIV/0!</v>
      </c>
      <c r="G78" s="69" t="str">
        <f t="shared" si="5"/>
        <v>#DIV/0!</v>
      </c>
      <c r="H78" s="69" t="str">
        <f t="shared" si="5"/>
        <v>#DIV/0!</v>
      </c>
      <c r="I78" s="69" t="str">
        <f t="shared" si="5"/>
        <v>#DIV/0!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ht="15.75" customHeight="1">
      <c r="A79" s="4"/>
      <c r="B79" s="68" t="s">
        <v>81</v>
      </c>
      <c r="C79" s="70" t="str">
        <f t="shared" ref="C79:I79" si="6">C77/C76</f>
        <v>#DIV/0!</v>
      </c>
      <c r="D79" s="70" t="str">
        <f t="shared" si="6"/>
        <v>#DIV/0!</v>
      </c>
      <c r="E79" s="70" t="str">
        <f t="shared" si="6"/>
        <v>#DIV/0!</v>
      </c>
      <c r="F79" s="70" t="str">
        <f t="shared" si="6"/>
        <v>#DIV/0!</v>
      </c>
      <c r="G79" s="70" t="str">
        <f t="shared" si="6"/>
        <v>#DIV/0!</v>
      </c>
      <c r="H79" s="70" t="str">
        <f t="shared" si="6"/>
        <v>#DIV/0!</v>
      </c>
      <c r="I79" s="70" t="str">
        <f t="shared" si="6"/>
        <v>#DIV/0!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ht="15.75" customHeight="1">
      <c r="A80" s="1"/>
      <c r="B80" s="68" t="s">
        <v>82</v>
      </c>
      <c r="C80" s="71"/>
      <c r="D80" s="71"/>
      <c r="E80" s="71"/>
      <c r="F80" s="71"/>
      <c r="G80" s="71"/>
      <c r="H80" s="71"/>
      <c r="I80" s="7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28.5" customHeight="1">
      <c r="A81" s="4"/>
      <c r="B81" s="4"/>
      <c r="C81" s="57"/>
      <c r="D81" s="57"/>
      <c r="E81" s="57"/>
      <c r="F81" s="57"/>
      <c r="G81" s="57"/>
      <c r="H81" s="57"/>
      <c r="I81" s="57"/>
      <c r="J81" s="3"/>
      <c r="K81" s="3"/>
      <c r="L81" s="3"/>
      <c r="M81" s="4"/>
      <c r="N81" s="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ht="15.75" customHeight="1">
      <c r="A82" s="58" t="s">
        <v>85</v>
      </c>
      <c r="B82" s="59" t="s">
        <v>70</v>
      </c>
      <c r="C82" s="60"/>
      <c r="D82" s="60"/>
      <c r="E82" s="60"/>
      <c r="F82" s="60"/>
      <c r="G82" s="60"/>
      <c r="H82" s="60"/>
      <c r="I82" s="61"/>
      <c r="J82" s="3"/>
      <c r="K82" s="3"/>
      <c r="L82" s="3"/>
      <c r="M82" s="4"/>
      <c r="N82" s="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ht="15.75" customHeight="1">
      <c r="A83" s="2"/>
      <c r="B83" s="62" t="s">
        <v>71</v>
      </c>
      <c r="C83" s="63" t="s">
        <v>72</v>
      </c>
      <c r="D83" s="64" t="s">
        <v>71</v>
      </c>
      <c r="E83" s="63" t="s">
        <v>73</v>
      </c>
      <c r="F83" s="63" t="s">
        <v>74</v>
      </c>
      <c r="G83" s="63" t="s">
        <v>75</v>
      </c>
      <c r="H83" s="63" t="s">
        <v>76</v>
      </c>
      <c r="I83" s="63" t="s">
        <v>77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5.75" customHeight="1">
      <c r="A84" s="65"/>
      <c r="B84" s="66" t="s">
        <v>78</v>
      </c>
      <c r="C84" s="67"/>
      <c r="D84" s="67"/>
      <c r="E84" s="67"/>
      <c r="F84" s="67"/>
      <c r="G84" s="67"/>
      <c r="H84" s="67"/>
      <c r="I84" s="6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</row>
    <row r="85" ht="15.75" customHeight="1">
      <c r="A85" s="1"/>
      <c r="B85" s="68" t="s">
        <v>79</v>
      </c>
      <c r="C85" s="67"/>
      <c r="D85" s="67"/>
      <c r="E85" s="67"/>
      <c r="F85" s="67"/>
      <c r="G85" s="67"/>
      <c r="H85" s="67"/>
      <c r="I85" s="6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ht="15.75" customHeight="1">
      <c r="A86" s="1"/>
      <c r="B86" s="68" t="s">
        <v>80</v>
      </c>
      <c r="C86" s="69" t="str">
        <f t="shared" ref="C86:I86" si="7">C88/C85</f>
        <v>#DIV/0!</v>
      </c>
      <c r="D86" s="69" t="str">
        <f t="shared" si="7"/>
        <v>#DIV/0!</v>
      </c>
      <c r="E86" s="69" t="str">
        <f t="shared" si="7"/>
        <v>#DIV/0!</v>
      </c>
      <c r="F86" s="69" t="str">
        <f t="shared" si="7"/>
        <v>#DIV/0!</v>
      </c>
      <c r="G86" s="69" t="str">
        <f t="shared" si="7"/>
        <v>#DIV/0!</v>
      </c>
      <c r="H86" s="69" t="str">
        <f t="shared" si="7"/>
        <v>#DIV/0!</v>
      </c>
      <c r="I86" s="69" t="str">
        <f t="shared" si="7"/>
        <v>#DIV/0!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ht="15.75" customHeight="1">
      <c r="A87" s="4"/>
      <c r="B87" s="68" t="s">
        <v>81</v>
      </c>
      <c r="C87" s="70" t="str">
        <f t="shared" ref="C87:I87" si="8">C85/C84</f>
        <v>#DIV/0!</v>
      </c>
      <c r="D87" s="70" t="str">
        <f t="shared" si="8"/>
        <v>#DIV/0!</v>
      </c>
      <c r="E87" s="70" t="str">
        <f t="shared" si="8"/>
        <v>#DIV/0!</v>
      </c>
      <c r="F87" s="70" t="str">
        <f t="shared" si="8"/>
        <v>#DIV/0!</v>
      </c>
      <c r="G87" s="70" t="str">
        <f t="shared" si="8"/>
        <v>#DIV/0!</v>
      </c>
      <c r="H87" s="70" t="str">
        <f t="shared" si="8"/>
        <v>#DIV/0!</v>
      </c>
      <c r="I87" s="70" t="str">
        <f t="shared" si="8"/>
        <v>#DIV/0!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ht="15.75" customHeight="1">
      <c r="A88" s="1"/>
      <c r="B88" s="68" t="s">
        <v>82</v>
      </c>
      <c r="C88" s="71"/>
      <c r="D88" s="71"/>
      <c r="E88" s="71"/>
      <c r="F88" s="71"/>
      <c r="G88" s="71"/>
      <c r="H88" s="71"/>
      <c r="I88" s="7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15.75" customHeight="1">
      <c r="A89" s="4"/>
      <c r="B89" s="4"/>
      <c r="C89" s="4"/>
      <c r="D89" s="4"/>
      <c r="E89" s="4"/>
      <c r="F89" s="72"/>
      <c r="G89" s="73"/>
      <c r="H89" s="7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ht="47.25" customHeight="1">
      <c r="A90" s="1"/>
      <c r="B90" s="74" t="s">
        <v>86</v>
      </c>
      <c r="C90" s="75">
        <f t="shared" ref="C90:I90" si="9">SUM(C64,C72,C80,C89)</f>
        <v>0</v>
      </c>
      <c r="D90" s="75">
        <f t="shared" si="9"/>
        <v>0</v>
      </c>
      <c r="E90" s="75">
        <f t="shared" si="9"/>
        <v>0</v>
      </c>
      <c r="F90" s="75">
        <f t="shared" si="9"/>
        <v>0</v>
      </c>
      <c r="G90" s="75">
        <f t="shared" si="9"/>
        <v>0</v>
      </c>
      <c r="H90" s="75">
        <f t="shared" si="9"/>
        <v>0</v>
      </c>
      <c r="I90" s="75">
        <f t="shared" si="9"/>
        <v>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15.75" customHeight="1">
      <c r="A91" s="4"/>
      <c r="B91" s="4"/>
      <c r="C91" s="4"/>
      <c r="D91" s="4"/>
      <c r="E91" s="4"/>
      <c r="F91" s="76"/>
      <c r="G91" s="73"/>
      <c r="H91" s="7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ht="15.75" customHeight="1">
      <c r="A92" s="4"/>
      <c r="B92" s="4"/>
      <c r="C92" s="4"/>
      <c r="D92" s="4"/>
      <c r="E92" s="4"/>
      <c r="F92" s="77"/>
      <c r="G92" s="4"/>
      <c r="H92" s="7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ht="15.75" customHeight="1">
      <c r="A94" s="4"/>
      <c r="B94" s="4"/>
      <c r="C94" s="4"/>
      <c r="D94" s="4"/>
      <c r="E94" s="4"/>
      <c r="F94" s="1"/>
      <c r="G94" s="1"/>
      <c r="H94" s="1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</row>
    <row r="95" ht="15.75" customHeight="1">
      <c r="A95" s="4"/>
      <c r="B95" s="4"/>
      <c r="C95" s="4"/>
      <c r="D95" s="4"/>
      <c r="E95" s="4"/>
      <c r="F95" s="77"/>
      <c r="G95" s="1"/>
      <c r="H95" s="7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6:E6"/>
    <mergeCell ref="H6:L6"/>
    <mergeCell ref="B58:I58"/>
    <mergeCell ref="B66:I66"/>
    <mergeCell ref="B74:I74"/>
    <mergeCell ref="B82:I8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BFBF"/>
    <pageSetUpPr fitToPage="1"/>
  </sheetPr>
  <sheetViews>
    <sheetView showGridLines="0" workbookViewId="0"/>
  </sheetViews>
  <sheetFormatPr customHeight="1" defaultColWidth="12.63" defaultRowHeight="15.0"/>
  <cols>
    <col customWidth="1" min="1" max="1" width="2.5"/>
    <col customWidth="1" min="2" max="2" width="19.63"/>
    <col customWidth="1" min="4" max="4" width="15.25"/>
    <col customWidth="1" min="5" max="5" width="17.38"/>
    <col customWidth="1" min="6" max="7" width="17.63"/>
    <col customWidth="1" min="8" max="8" width="14.25"/>
    <col customWidth="1" min="9" max="10" width="13.13"/>
    <col customWidth="1" min="11" max="11" width="14.25"/>
    <col customWidth="1" min="12" max="12" width="13.13"/>
    <col customWidth="1" min="13" max="13" width="23.25"/>
    <col customWidth="1" min="14" max="14" width="3.5"/>
    <col customWidth="1" min="15" max="15" width="21.0"/>
    <col customWidth="1" min="16" max="16" width="3.5"/>
    <col customWidth="1" min="17" max="17" width="13.88"/>
    <col customWidth="1" min="18" max="21" width="12.0"/>
  </cols>
  <sheetData>
    <row r="1" ht="23.25" customHeight="1">
      <c r="A1" s="6"/>
      <c r="B1" s="6"/>
      <c r="C1" s="4"/>
      <c r="D1" s="7"/>
      <c r="E1" s="8"/>
      <c r="F1" s="8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34.5" customHeight="1">
      <c r="A2" s="6"/>
      <c r="B2" s="10" t="s">
        <v>1</v>
      </c>
      <c r="C2" s="4"/>
      <c r="D2" s="7"/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21.75" customHeight="1">
      <c r="A3" s="11"/>
      <c r="B3" s="12"/>
      <c r="C3" s="13"/>
      <c r="D3" s="12"/>
      <c r="E3" s="14"/>
      <c r="F3" s="12"/>
      <c r="G3" s="14"/>
      <c r="H3" s="14"/>
      <c r="I3" s="12"/>
      <c r="J3" s="12"/>
      <c r="K3" s="12"/>
      <c r="L3" s="12"/>
      <c r="M3" s="14"/>
      <c r="N3" s="11"/>
      <c r="O3" s="11"/>
      <c r="P3" s="11"/>
      <c r="Q3" s="11"/>
      <c r="R3" s="11"/>
      <c r="S3" s="11"/>
      <c r="T3" s="11"/>
      <c r="U3" s="11"/>
    </row>
    <row r="4" ht="34.5" customHeight="1">
      <c r="A4" s="15"/>
      <c r="B4" s="17" t="s">
        <v>2</v>
      </c>
      <c r="C4" s="18" t="s">
        <v>3</v>
      </c>
      <c r="D4" s="19" t="s">
        <v>4</v>
      </c>
      <c r="E4" s="20" t="s">
        <v>5</v>
      </c>
      <c r="F4" s="20" t="s">
        <v>6</v>
      </c>
      <c r="G4" s="20" t="s">
        <v>7</v>
      </c>
      <c r="H4" s="21" t="s">
        <v>8</v>
      </c>
      <c r="I4" s="21" t="s">
        <v>9</v>
      </c>
      <c r="J4" s="21" t="s">
        <v>10</v>
      </c>
      <c r="K4" s="21" t="s">
        <v>8</v>
      </c>
      <c r="L4" s="21" t="s">
        <v>11</v>
      </c>
      <c r="M4" s="23" t="s">
        <v>12</v>
      </c>
      <c r="N4" s="11"/>
      <c r="O4" s="15"/>
      <c r="P4" s="11"/>
      <c r="Q4" s="15"/>
      <c r="R4" s="11"/>
      <c r="S4" s="11"/>
      <c r="T4" s="11"/>
      <c r="U4" s="11"/>
    </row>
    <row r="5" ht="18.0" customHeight="1">
      <c r="A5" s="26"/>
      <c r="B5" s="28" t="s">
        <v>13</v>
      </c>
      <c r="C5" s="30" t="s">
        <v>14</v>
      </c>
      <c r="D5" s="28" t="s">
        <v>15</v>
      </c>
      <c r="E5" s="28" t="s">
        <v>16</v>
      </c>
      <c r="F5" s="31"/>
      <c r="G5" s="31"/>
      <c r="H5" s="28"/>
      <c r="I5" s="28"/>
      <c r="J5" s="28"/>
      <c r="K5" s="28"/>
      <c r="L5" s="28"/>
      <c r="M5" s="28"/>
      <c r="N5" s="11"/>
      <c r="O5" s="32"/>
      <c r="P5" s="11"/>
      <c r="Q5" s="34"/>
      <c r="R5" s="11"/>
      <c r="S5" s="11"/>
      <c r="T5" s="11"/>
      <c r="U5" s="11"/>
    </row>
    <row r="6" ht="18.0" customHeight="1">
      <c r="A6" s="26"/>
      <c r="B6" s="36" t="s">
        <v>19</v>
      </c>
      <c r="C6" s="36" t="s">
        <v>20</v>
      </c>
      <c r="D6" s="36" t="s">
        <v>21</v>
      </c>
      <c r="E6" s="36" t="s">
        <v>22</v>
      </c>
      <c r="F6" s="37"/>
      <c r="G6" s="37"/>
      <c r="H6" s="38"/>
      <c r="I6" s="38"/>
      <c r="J6" s="38"/>
      <c r="K6" s="38"/>
      <c r="L6" s="38"/>
      <c r="M6" s="36"/>
      <c r="N6" s="11"/>
      <c r="O6" s="32"/>
      <c r="P6" s="11"/>
      <c r="Q6" s="34"/>
      <c r="R6" s="11"/>
      <c r="S6" s="11"/>
      <c r="T6" s="11"/>
      <c r="U6" s="11"/>
    </row>
    <row r="7" ht="18.0" customHeight="1">
      <c r="A7" s="26"/>
      <c r="B7" s="28" t="s">
        <v>23</v>
      </c>
      <c r="C7" s="28" t="s">
        <v>24</v>
      </c>
      <c r="D7" s="28" t="s">
        <v>25</v>
      </c>
      <c r="E7" s="28" t="s">
        <v>26</v>
      </c>
      <c r="F7" s="31"/>
      <c r="G7" s="31"/>
      <c r="H7" s="28"/>
      <c r="I7" s="28"/>
      <c r="J7" s="28"/>
      <c r="K7" s="28"/>
      <c r="L7" s="28"/>
      <c r="M7" s="28"/>
      <c r="N7" s="11"/>
      <c r="O7" s="32"/>
      <c r="P7" s="11"/>
      <c r="Q7" s="34"/>
      <c r="R7" s="11"/>
      <c r="S7" s="11"/>
      <c r="T7" s="11"/>
      <c r="U7" s="11"/>
    </row>
    <row r="8" ht="18.0" customHeight="1">
      <c r="A8" s="26"/>
      <c r="B8" s="36" t="s">
        <v>27</v>
      </c>
      <c r="C8" s="36" t="s">
        <v>28</v>
      </c>
      <c r="D8" s="36" t="s">
        <v>29</v>
      </c>
      <c r="E8" s="36" t="s">
        <v>16</v>
      </c>
      <c r="F8" s="37"/>
      <c r="G8" s="37"/>
      <c r="H8" s="38"/>
      <c r="I8" s="38"/>
      <c r="J8" s="38"/>
      <c r="K8" s="38"/>
      <c r="L8" s="38"/>
      <c r="M8" s="36"/>
      <c r="N8" s="11"/>
      <c r="O8" s="32"/>
      <c r="P8" s="11"/>
      <c r="Q8" s="11"/>
      <c r="R8" s="11"/>
      <c r="S8" s="11"/>
      <c r="T8" s="11"/>
      <c r="U8" s="11"/>
    </row>
    <row r="9" ht="18.0" customHeight="1">
      <c r="A9" s="26"/>
      <c r="B9" s="28" t="s">
        <v>27</v>
      </c>
      <c r="C9" s="28" t="s">
        <v>30</v>
      </c>
      <c r="D9" s="28" t="s">
        <v>31</v>
      </c>
      <c r="E9" s="36" t="s">
        <v>16</v>
      </c>
      <c r="F9" s="31"/>
      <c r="G9" s="31"/>
      <c r="H9" s="28"/>
      <c r="I9" s="28"/>
      <c r="J9" s="28"/>
      <c r="K9" s="28"/>
      <c r="L9" s="28"/>
      <c r="M9" s="28"/>
      <c r="N9" s="11"/>
      <c r="O9" s="32"/>
      <c r="P9" s="11"/>
      <c r="Q9" s="11"/>
      <c r="R9" s="11"/>
      <c r="S9" s="11"/>
      <c r="T9" s="11"/>
      <c r="U9" s="11"/>
    </row>
    <row r="10" ht="18.0" customHeight="1">
      <c r="A10" s="26"/>
      <c r="B10" s="36" t="s">
        <v>32</v>
      </c>
      <c r="C10" s="36" t="s">
        <v>33</v>
      </c>
      <c r="D10" s="36" t="s">
        <v>34</v>
      </c>
      <c r="E10" s="36" t="s">
        <v>16</v>
      </c>
      <c r="F10" s="37"/>
      <c r="G10" s="37"/>
      <c r="H10" s="38"/>
      <c r="I10" s="38"/>
      <c r="J10" s="38"/>
      <c r="K10" s="38"/>
      <c r="L10" s="38"/>
      <c r="M10" s="36"/>
      <c r="N10" s="11"/>
      <c r="O10" s="32"/>
      <c r="P10" s="11"/>
      <c r="Q10" s="11"/>
      <c r="R10" s="11"/>
      <c r="S10" s="11"/>
      <c r="T10" s="11"/>
      <c r="U10" s="11"/>
    </row>
    <row r="11" ht="18.0" customHeight="1">
      <c r="A11" s="26"/>
      <c r="B11" s="28" t="s">
        <v>35</v>
      </c>
      <c r="C11" s="28" t="s">
        <v>36</v>
      </c>
      <c r="D11" s="28" t="s">
        <v>37</v>
      </c>
      <c r="E11" s="36" t="s">
        <v>16</v>
      </c>
      <c r="F11" s="31"/>
      <c r="G11" s="31"/>
      <c r="H11" s="28"/>
      <c r="I11" s="28"/>
      <c r="J11" s="28"/>
      <c r="K11" s="28"/>
      <c r="L11" s="28"/>
      <c r="M11" s="28"/>
      <c r="N11" s="11"/>
      <c r="O11" s="32"/>
      <c r="P11" s="11"/>
      <c r="Q11" s="11"/>
      <c r="R11" s="11"/>
      <c r="S11" s="11"/>
      <c r="T11" s="11"/>
      <c r="U11" s="11"/>
    </row>
    <row r="12" ht="18.0" customHeight="1">
      <c r="A12" s="26"/>
      <c r="B12" s="36" t="s">
        <v>38</v>
      </c>
      <c r="C12" s="36" t="s">
        <v>39</v>
      </c>
      <c r="D12" s="36" t="s">
        <v>40</v>
      </c>
      <c r="E12" s="36" t="s">
        <v>22</v>
      </c>
      <c r="F12" s="37"/>
      <c r="G12" s="37"/>
      <c r="H12" s="38"/>
      <c r="I12" s="38"/>
      <c r="J12" s="38"/>
      <c r="K12" s="38"/>
      <c r="L12" s="38"/>
      <c r="M12" s="36"/>
      <c r="N12" s="11"/>
      <c r="O12" s="32"/>
      <c r="P12" s="11"/>
      <c r="Q12" s="11"/>
      <c r="R12" s="11"/>
      <c r="S12" s="11"/>
      <c r="T12" s="11"/>
      <c r="U12" s="11"/>
    </row>
    <row r="13" ht="18.0" customHeight="1">
      <c r="A13" s="26"/>
      <c r="B13" s="28" t="s">
        <v>35</v>
      </c>
      <c r="C13" s="28" t="s">
        <v>41</v>
      </c>
      <c r="D13" s="28" t="s">
        <v>42</v>
      </c>
      <c r="E13" s="28" t="s">
        <v>26</v>
      </c>
      <c r="F13" s="31"/>
      <c r="G13" s="31"/>
      <c r="H13" s="28"/>
      <c r="I13" s="28"/>
      <c r="J13" s="28"/>
      <c r="K13" s="28"/>
      <c r="L13" s="28"/>
      <c r="M13" s="28"/>
      <c r="N13" s="11"/>
      <c r="O13" s="32"/>
      <c r="P13" s="11"/>
      <c r="Q13" s="11"/>
      <c r="R13" s="11"/>
      <c r="S13" s="11"/>
      <c r="T13" s="11"/>
      <c r="U13" s="11"/>
    </row>
    <row r="14" ht="18.0" customHeight="1">
      <c r="A14" s="26"/>
      <c r="B14" s="36" t="s">
        <v>43</v>
      </c>
      <c r="C14" s="36" t="s">
        <v>44</v>
      </c>
      <c r="D14" s="36" t="s">
        <v>45</v>
      </c>
      <c r="E14" s="28" t="s">
        <v>26</v>
      </c>
      <c r="F14" s="37"/>
      <c r="G14" s="37"/>
      <c r="H14" s="38"/>
      <c r="I14" s="38"/>
      <c r="J14" s="38"/>
      <c r="K14" s="38"/>
      <c r="L14" s="38"/>
      <c r="M14" s="36"/>
      <c r="N14" s="11"/>
      <c r="O14" s="4"/>
      <c r="P14" s="11"/>
      <c r="Q14" s="11"/>
      <c r="R14" s="11"/>
      <c r="S14" s="11"/>
      <c r="T14" s="11"/>
      <c r="U14" s="11"/>
    </row>
    <row r="15" ht="18.0" customHeight="1">
      <c r="A15" s="26"/>
      <c r="B15" s="28" t="s">
        <v>13</v>
      </c>
      <c r="C15" s="28" t="s">
        <v>46</v>
      </c>
      <c r="D15" s="28" t="s">
        <v>47</v>
      </c>
      <c r="E15" s="28" t="s">
        <v>26</v>
      </c>
      <c r="F15" s="31"/>
      <c r="G15" s="31"/>
      <c r="H15" s="28"/>
      <c r="I15" s="28"/>
      <c r="J15" s="28"/>
      <c r="K15" s="28"/>
      <c r="L15" s="28"/>
      <c r="M15" s="28"/>
      <c r="N15" s="11"/>
      <c r="O15" s="32"/>
      <c r="P15" s="11"/>
      <c r="Q15" s="11"/>
      <c r="R15" s="11"/>
      <c r="S15" s="11"/>
      <c r="T15" s="11"/>
      <c r="U15" s="11"/>
    </row>
    <row r="16" ht="18.0" customHeight="1">
      <c r="A16" s="26"/>
      <c r="B16" s="36" t="s">
        <v>13</v>
      </c>
      <c r="C16" s="36" t="s">
        <v>48</v>
      </c>
      <c r="D16" s="36" t="s">
        <v>49</v>
      </c>
      <c r="E16" s="36" t="s">
        <v>22</v>
      </c>
      <c r="F16" s="37"/>
      <c r="G16" s="37"/>
      <c r="H16" s="38"/>
      <c r="I16" s="38"/>
      <c r="J16" s="38"/>
      <c r="K16" s="38"/>
      <c r="L16" s="38"/>
      <c r="M16" s="36"/>
      <c r="N16" s="11"/>
      <c r="O16" s="32"/>
      <c r="P16" s="11"/>
      <c r="Q16" s="11"/>
      <c r="R16" s="11"/>
      <c r="S16" s="11"/>
      <c r="T16" s="11"/>
      <c r="U16" s="11"/>
    </row>
    <row r="17" ht="18.0" customHeight="1">
      <c r="A17" s="26"/>
      <c r="B17" s="28" t="s">
        <v>13</v>
      </c>
      <c r="C17" s="28" t="s">
        <v>50</v>
      </c>
      <c r="D17" s="28" t="s">
        <v>51</v>
      </c>
      <c r="E17" s="28" t="s">
        <v>22</v>
      </c>
      <c r="F17" s="31"/>
      <c r="G17" s="31"/>
      <c r="H17" s="28"/>
      <c r="I17" s="28"/>
      <c r="J17" s="28"/>
      <c r="K17" s="28"/>
      <c r="L17" s="28"/>
      <c r="M17" s="28"/>
      <c r="N17" s="11"/>
      <c r="O17" s="32"/>
      <c r="P17" s="11"/>
      <c r="Q17" s="11"/>
      <c r="R17" s="11"/>
      <c r="S17" s="11"/>
      <c r="T17" s="11"/>
      <c r="U17" s="11"/>
    </row>
    <row r="18" ht="18.0" customHeight="1">
      <c r="A18" s="26"/>
      <c r="B18" s="36" t="s">
        <v>27</v>
      </c>
      <c r="C18" s="36" t="s">
        <v>52</v>
      </c>
      <c r="D18" s="36" t="s">
        <v>53</v>
      </c>
      <c r="E18" s="36" t="s">
        <v>16</v>
      </c>
      <c r="F18" s="37"/>
      <c r="G18" s="37"/>
      <c r="H18" s="38"/>
      <c r="I18" s="38"/>
      <c r="J18" s="38"/>
      <c r="K18" s="38"/>
      <c r="L18" s="38"/>
      <c r="M18" s="36"/>
      <c r="N18" s="11"/>
      <c r="O18" s="32"/>
      <c r="P18" s="11"/>
      <c r="Q18" s="11"/>
      <c r="R18" s="11"/>
      <c r="S18" s="11"/>
      <c r="T18" s="11"/>
      <c r="U18" s="11"/>
    </row>
    <row r="19" ht="18.0" customHeight="1">
      <c r="A19" s="26"/>
      <c r="B19" s="28" t="s">
        <v>43</v>
      </c>
      <c r="C19" s="28" t="s">
        <v>54</v>
      </c>
      <c r="D19" s="28" t="s">
        <v>55</v>
      </c>
      <c r="E19" s="36" t="s">
        <v>16</v>
      </c>
      <c r="F19" s="31"/>
      <c r="G19" s="31"/>
      <c r="H19" s="28"/>
      <c r="I19" s="28"/>
      <c r="J19" s="28"/>
      <c r="K19" s="28"/>
      <c r="L19" s="28"/>
      <c r="M19" s="28"/>
      <c r="N19" s="11"/>
      <c r="O19" s="32"/>
      <c r="P19" s="11"/>
      <c r="Q19" s="11"/>
      <c r="R19" s="11"/>
      <c r="S19" s="11"/>
      <c r="T19" s="11"/>
      <c r="U19" s="11"/>
    </row>
    <row r="20" ht="18.0" customHeight="1">
      <c r="A20" s="26"/>
      <c r="B20" s="36" t="s">
        <v>32</v>
      </c>
      <c r="C20" s="36" t="s">
        <v>56</v>
      </c>
      <c r="D20" s="36" t="s">
        <v>57</v>
      </c>
      <c r="E20" s="36" t="s">
        <v>16</v>
      </c>
      <c r="F20" s="37"/>
      <c r="G20" s="37"/>
      <c r="H20" s="38"/>
      <c r="I20" s="38"/>
      <c r="J20" s="38"/>
      <c r="K20" s="38"/>
      <c r="L20" s="38"/>
      <c r="M20" s="36"/>
      <c r="N20" s="11"/>
      <c r="O20" s="32"/>
      <c r="P20" s="11"/>
      <c r="Q20" s="11"/>
      <c r="R20" s="11"/>
      <c r="S20" s="11"/>
      <c r="T20" s="11"/>
      <c r="U20" s="11"/>
    </row>
    <row r="21" ht="18.0" customHeight="1">
      <c r="A21" s="26"/>
      <c r="B21" s="28" t="s">
        <v>43</v>
      </c>
      <c r="C21" s="28" t="s">
        <v>58</v>
      </c>
      <c r="D21" s="28" t="s">
        <v>59</v>
      </c>
      <c r="E21" s="28" t="s">
        <v>22</v>
      </c>
      <c r="F21" s="31"/>
      <c r="G21" s="31"/>
      <c r="H21" s="28"/>
      <c r="I21" s="28"/>
      <c r="J21" s="28"/>
      <c r="K21" s="28"/>
      <c r="L21" s="28"/>
      <c r="M21" s="28"/>
      <c r="N21" s="11"/>
      <c r="O21" s="32"/>
      <c r="P21" s="11"/>
      <c r="Q21" s="11"/>
      <c r="R21" s="11"/>
      <c r="S21" s="11"/>
      <c r="T21" s="11"/>
      <c r="U21" s="11"/>
    </row>
    <row r="22" ht="18.0" customHeight="1">
      <c r="A22" s="26"/>
      <c r="B22" s="36" t="s">
        <v>13</v>
      </c>
      <c r="C22" s="36" t="s">
        <v>60</v>
      </c>
      <c r="D22" s="36" t="s">
        <v>61</v>
      </c>
      <c r="E22" s="36" t="s">
        <v>16</v>
      </c>
      <c r="F22" s="37"/>
      <c r="G22" s="37"/>
      <c r="H22" s="38"/>
      <c r="I22" s="38"/>
      <c r="J22" s="38"/>
      <c r="K22" s="38"/>
      <c r="L22" s="38"/>
      <c r="M22" s="36"/>
      <c r="N22" s="11"/>
      <c r="O22" s="32"/>
      <c r="P22" s="11"/>
      <c r="Q22" s="11"/>
      <c r="R22" s="11"/>
      <c r="S22" s="11"/>
      <c r="T22" s="11"/>
      <c r="U22" s="11"/>
    </row>
    <row r="23" ht="18.0" customHeight="1">
      <c r="A23" s="26"/>
      <c r="B23" s="28" t="s">
        <v>35</v>
      </c>
      <c r="C23" s="28" t="s">
        <v>62</v>
      </c>
      <c r="D23" s="28" t="s">
        <v>63</v>
      </c>
      <c r="E23" s="28" t="s">
        <v>16</v>
      </c>
      <c r="F23" s="31"/>
      <c r="G23" s="31"/>
      <c r="H23" s="28"/>
      <c r="I23" s="28"/>
      <c r="J23" s="28"/>
      <c r="K23" s="28"/>
      <c r="L23" s="28"/>
      <c r="M23" s="28"/>
      <c r="N23" s="11"/>
      <c r="O23" s="11"/>
      <c r="P23" s="11"/>
      <c r="Q23" s="11"/>
      <c r="R23" s="11"/>
      <c r="S23" s="11"/>
      <c r="T23" s="11"/>
      <c r="U23" s="11"/>
    </row>
    <row r="24" ht="18.0" customHeight="1">
      <c r="A24" s="26"/>
      <c r="B24" s="36" t="s">
        <v>19</v>
      </c>
      <c r="C24" s="36" t="s">
        <v>64</v>
      </c>
      <c r="D24" s="36" t="s">
        <v>65</v>
      </c>
      <c r="E24" s="36" t="s">
        <v>26</v>
      </c>
      <c r="F24" s="37"/>
      <c r="G24" s="37"/>
      <c r="H24" s="38"/>
      <c r="I24" s="38"/>
      <c r="J24" s="38"/>
      <c r="K24" s="38"/>
      <c r="L24" s="38"/>
      <c r="M24" s="36"/>
      <c r="N24" s="11"/>
      <c r="O24" s="11"/>
      <c r="P24" s="11"/>
      <c r="Q24" s="11"/>
      <c r="R24" s="11"/>
      <c r="S24" s="11"/>
      <c r="T24" s="11"/>
      <c r="U24" s="11"/>
    </row>
    <row r="25" ht="18.0" customHeight="1">
      <c r="A25" s="26"/>
      <c r="B25" s="28"/>
      <c r="C25" s="28"/>
      <c r="D25" s="28"/>
      <c r="E25" s="28"/>
      <c r="F25" s="31"/>
      <c r="G25" s="31"/>
      <c r="H25" s="28"/>
      <c r="I25" s="28"/>
      <c r="J25" s="28"/>
      <c r="K25" s="28"/>
      <c r="L25" s="28"/>
      <c r="M25" s="28"/>
      <c r="N25" s="11"/>
      <c r="O25" s="11"/>
      <c r="P25" s="11"/>
      <c r="Q25" s="11"/>
      <c r="R25" s="11"/>
      <c r="S25" s="11"/>
      <c r="T25" s="11"/>
      <c r="U25" s="11"/>
    </row>
    <row r="26" ht="18.0" customHeight="1">
      <c r="A26" s="26"/>
      <c r="B26" s="36"/>
      <c r="C26" s="36"/>
      <c r="D26" s="36"/>
      <c r="E26" s="36"/>
      <c r="F26" s="37"/>
      <c r="G26" s="37"/>
      <c r="H26" s="38"/>
      <c r="I26" s="38"/>
      <c r="J26" s="38"/>
      <c r="K26" s="38"/>
      <c r="L26" s="38"/>
      <c r="M26" s="36"/>
      <c r="N26" s="11"/>
      <c r="O26" s="11"/>
      <c r="P26" s="11"/>
      <c r="Q26" s="11"/>
      <c r="R26" s="11"/>
      <c r="S26" s="11"/>
      <c r="T26" s="11"/>
      <c r="U26" s="11"/>
    </row>
    <row r="27" ht="18.0" customHeight="1">
      <c r="A27" s="26"/>
      <c r="B27" s="28"/>
      <c r="C27" s="28"/>
      <c r="D27" s="28"/>
      <c r="E27" s="28"/>
      <c r="F27" s="31"/>
      <c r="G27" s="31"/>
      <c r="H27" s="28"/>
      <c r="I27" s="28"/>
      <c r="J27" s="28"/>
      <c r="K27" s="28"/>
      <c r="L27" s="28"/>
      <c r="M27" s="28"/>
      <c r="N27" s="11"/>
      <c r="O27" s="11"/>
      <c r="P27" s="11"/>
      <c r="Q27" s="11"/>
      <c r="R27" s="11"/>
      <c r="S27" s="11"/>
      <c r="T27" s="11"/>
      <c r="U27" s="11"/>
    </row>
    <row r="28" ht="18.0" customHeight="1">
      <c r="A28" s="26"/>
      <c r="B28" s="39"/>
      <c r="C28" s="39"/>
      <c r="D28" s="36"/>
      <c r="E28" s="39"/>
      <c r="F28" s="40"/>
      <c r="G28" s="40"/>
      <c r="H28" s="41"/>
      <c r="I28" s="41"/>
      <c r="J28" s="41"/>
      <c r="K28" s="41"/>
      <c r="L28" s="41"/>
      <c r="M28" s="39"/>
      <c r="N28" s="11"/>
      <c r="O28" s="11"/>
      <c r="P28" s="11"/>
      <c r="Q28" s="11"/>
      <c r="R28" s="11"/>
      <c r="S28" s="11"/>
      <c r="T28" s="11"/>
      <c r="U28" s="11"/>
    </row>
    <row r="29" ht="24.0" customHeight="1">
      <c r="A29" s="42"/>
      <c r="B29" s="42"/>
      <c r="C29" s="42"/>
      <c r="D29" s="43"/>
      <c r="E29" s="44"/>
      <c r="F29" s="44"/>
      <c r="G29" s="44"/>
      <c r="H29" s="45"/>
      <c r="I29" s="45"/>
      <c r="J29" s="45"/>
      <c r="K29" s="45"/>
      <c r="L29" s="45"/>
      <c r="M29" s="46"/>
      <c r="N29" s="11"/>
      <c r="O29" s="11"/>
      <c r="P29" s="11"/>
      <c r="Q29" s="11"/>
      <c r="R29" s="11"/>
      <c r="S29" s="11"/>
      <c r="T29" s="11"/>
      <c r="U29" s="11"/>
    </row>
    <row r="30" ht="18.0" customHeight="1">
      <c r="A30" s="47"/>
      <c r="B30" s="47"/>
      <c r="C30" s="4"/>
      <c r="D30" s="11"/>
      <c r="E30" s="48"/>
      <c r="F30" s="11"/>
      <c r="G30" s="11"/>
      <c r="H30" s="48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ht="15.75" customHeight="1">
      <c r="A31" s="11"/>
      <c r="B31" s="49" t="s">
        <v>66</v>
      </c>
      <c r="E31" s="50"/>
      <c r="F31" s="4"/>
      <c r="G31" s="4"/>
      <c r="H31" s="46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ht="25.5" customHeight="1">
      <c r="A32" s="32"/>
      <c r="B32" s="51" t="s">
        <v>13</v>
      </c>
      <c r="C32" s="52">
        <f t="shared" ref="C32:C40" si="1">COUNTIF(B5:B28,B32)</f>
        <v>5</v>
      </c>
      <c r="D32" s="53"/>
      <c r="E32" s="50"/>
      <c r="F32" s="4"/>
      <c r="G32" s="4"/>
      <c r="H32" s="54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ht="25.5" customHeight="1">
      <c r="A33" s="32"/>
      <c r="B33" s="51" t="s">
        <v>19</v>
      </c>
      <c r="C33" s="52">
        <f t="shared" si="1"/>
        <v>2</v>
      </c>
      <c r="D33" s="53"/>
      <c r="E33" s="50"/>
      <c r="F33" s="4"/>
      <c r="G33" s="4"/>
      <c r="H33" s="54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ht="25.5" customHeight="1">
      <c r="A34" s="32"/>
      <c r="B34" s="51" t="s">
        <v>23</v>
      </c>
      <c r="C34" s="52">
        <f t="shared" si="1"/>
        <v>1</v>
      </c>
      <c r="D34" s="53"/>
      <c r="E34" s="50"/>
      <c r="F34" s="4"/>
      <c r="G34" s="4"/>
      <c r="H34" s="54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ht="25.5" customHeight="1">
      <c r="A35" s="32"/>
      <c r="B35" s="51" t="s">
        <v>27</v>
      </c>
      <c r="C35" s="52">
        <f t="shared" si="1"/>
        <v>3</v>
      </c>
      <c r="D35" s="53"/>
      <c r="E35" s="50"/>
      <c r="F35" s="48"/>
      <c r="G35" s="5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ht="25.5" customHeight="1">
      <c r="A36" s="32"/>
      <c r="B36" s="51" t="s">
        <v>67</v>
      </c>
      <c r="C36" s="52">
        <f t="shared" si="1"/>
        <v>0</v>
      </c>
      <c r="D36" s="53"/>
      <c r="E36" s="50"/>
      <c r="F36" s="48"/>
      <c r="G36" s="5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ht="25.5" customHeight="1">
      <c r="A37" s="32"/>
      <c r="B37" s="51" t="s">
        <v>32</v>
      </c>
      <c r="C37" s="52">
        <f t="shared" si="1"/>
        <v>2</v>
      </c>
      <c r="D37" s="53"/>
      <c r="E37" s="50"/>
      <c r="F37" s="48"/>
      <c r="G37" s="5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ht="25.5" customHeight="1">
      <c r="A38" s="32"/>
      <c r="B38" s="51" t="s">
        <v>38</v>
      </c>
      <c r="C38" s="52">
        <f t="shared" si="1"/>
        <v>1</v>
      </c>
      <c r="D38" s="53"/>
      <c r="E38" s="50"/>
      <c r="F38" s="48"/>
      <c r="G38" s="5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ht="25.5" customHeight="1">
      <c r="A39" s="32"/>
      <c r="B39" s="51" t="s">
        <v>35</v>
      </c>
      <c r="C39" s="52">
        <f t="shared" si="1"/>
        <v>2</v>
      </c>
      <c r="D39" s="53"/>
      <c r="E39" s="50"/>
      <c r="F39" s="48"/>
      <c r="G39" s="5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ht="25.5" customHeight="1">
      <c r="A40" s="32"/>
      <c r="B40" s="51" t="s">
        <v>43</v>
      </c>
      <c r="C40" s="52">
        <f t="shared" si="1"/>
        <v>3</v>
      </c>
      <c r="D40" s="53"/>
      <c r="E40" s="50"/>
      <c r="F40" s="48"/>
      <c r="G40" s="5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ht="25.5" customHeight="1">
      <c r="A41" s="32"/>
      <c r="B41" s="55" t="s">
        <v>68</v>
      </c>
      <c r="C41" s="52">
        <f>SUM(C32:C40)</f>
        <v>19</v>
      </c>
      <c r="D41" s="53"/>
      <c r="E41" s="50"/>
      <c r="F41" s="48"/>
      <c r="G41" s="5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ht="15.75" customHeight="1">
      <c r="A42" s="46"/>
      <c r="B42" s="46"/>
      <c r="C42" s="4"/>
      <c r="D42" s="56"/>
      <c r="E42" s="50"/>
      <c r="F42" s="48"/>
      <c r="G42" s="5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ht="15.75" customHeight="1">
      <c r="A43" s="46"/>
      <c r="B43" s="46"/>
      <c r="C43" s="4"/>
      <c r="D43" s="56"/>
      <c r="E43" s="50"/>
      <c r="F43" s="48"/>
      <c r="G43" s="5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ht="15.75" customHeight="1">
      <c r="A44" s="11"/>
      <c r="B44" s="11"/>
      <c r="C44" s="11"/>
      <c r="D44" s="56"/>
      <c r="E44" s="50"/>
      <c r="F44" s="48"/>
      <c r="G44" s="5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ht="24.0" customHeight="1">
      <c r="A45" s="34"/>
      <c r="B45" s="34"/>
      <c r="C45" s="3"/>
      <c r="D45" s="56"/>
      <c r="E45" s="50"/>
      <c r="F45" s="48"/>
      <c r="G45" s="5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ht="24.0" customHeight="1">
      <c r="A46" s="34"/>
      <c r="B46" s="34"/>
      <c r="C46" s="3"/>
      <c r="D46" s="56"/>
      <c r="E46" s="50"/>
      <c r="F46" s="48"/>
      <c r="G46" s="5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ht="24.0" customHeight="1">
      <c r="A47" s="34"/>
      <c r="B47" s="34"/>
      <c r="C47" s="3"/>
      <c r="D47" s="56"/>
      <c r="E47" s="50"/>
      <c r="F47" s="48"/>
      <c r="G47" s="5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ht="15.75" customHeight="1">
      <c r="A48" s="46"/>
      <c r="B48" s="46"/>
      <c r="C48" s="4"/>
      <c r="D48" s="56"/>
      <c r="E48" s="50"/>
      <c r="F48" s="48"/>
      <c r="G48" s="5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ht="15.75" customHeight="1">
      <c r="A49" s="46"/>
      <c r="B49" s="46"/>
      <c r="C49" s="4"/>
      <c r="D49" s="56"/>
      <c r="E49" s="50"/>
      <c r="F49" s="48"/>
      <c r="G49" s="5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ht="15.75" customHeight="1">
      <c r="A50" s="46"/>
      <c r="B50" s="46"/>
      <c r="C50" s="4"/>
      <c r="D50" s="56"/>
      <c r="E50" s="50"/>
      <c r="F50" s="48"/>
      <c r="G50" s="5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ht="15.75" customHeight="1">
      <c r="A51" s="46"/>
      <c r="B51" s="46"/>
      <c r="C51" s="4"/>
      <c r="D51" s="56"/>
      <c r="E51" s="50"/>
      <c r="F51" s="48"/>
      <c r="G51" s="5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ht="15.75" customHeight="1">
      <c r="A52" s="46"/>
      <c r="B52" s="46"/>
      <c r="C52" s="4"/>
      <c r="D52" s="56"/>
      <c r="E52" s="50"/>
      <c r="F52" s="48"/>
      <c r="G52" s="5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ht="15.75" customHeight="1">
      <c r="A53" s="46"/>
      <c r="B53" s="46"/>
      <c r="C53" s="4"/>
      <c r="D53" s="56"/>
      <c r="E53" s="50"/>
      <c r="F53" s="48"/>
      <c r="G53" s="5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ht="15.75" customHeight="1">
      <c r="A54" s="56"/>
      <c r="B54" s="56"/>
      <c r="C54" s="4"/>
      <c r="D54" s="56"/>
      <c r="E54" s="50"/>
      <c r="F54" s="48"/>
      <c r="G54" s="5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ht="15.75" customHeight="1">
      <c r="A55" s="56"/>
      <c r="B55" s="56"/>
      <c r="C55" s="4"/>
      <c r="D55" s="56"/>
      <c r="E55" s="50"/>
      <c r="F55" s="48"/>
      <c r="G55" s="5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ht="15.75" customHeight="1">
      <c r="A56" s="56"/>
      <c r="B56" s="56"/>
      <c r="C56" s="4"/>
      <c r="D56" s="56"/>
      <c r="E56" s="50"/>
      <c r="F56" s="48"/>
      <c r="G56" s="5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ht="15.75" customHeight="1">
      <c r="A57" s="56"/>
      <c r="B57" s="56"/>
      <c r="C57" s="4"/>
      <c r="D57" s="56"/>
      <c r="E57" s="50"/>
      <c r="F57" s="48"/>
      <c r="G57" s="5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ht="15.75" customHeight="1">
      <c r="A58" s="56"/>
      <c r="B58" s="56"/>
      <c r="C58" s="4"/>
      <c r="D58" s="56"/>
      <c r="E58" s="50"/>
      <c r="F58" s="48"/>
      <c r="G58" s="5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ht="15.75" customHeight="1">
      <c r="A59" s="56"/>
      <c r="B59" s="56"/>
      <c r="C59" s="4"/>
      <c r="D59" s="56"/>
      <c r="E59" s="50"/>
      <c r="F59" s="48"/>
      <c r="G59" s="5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ht="15.75" customHeight="1">
      <c r="A60" s="56"/>
      <c r="B60" s="56"/>
      <c r="C60" s="4"/>
      <c r="D60" s="56"/>
      <c r="E60" s="50"/>
      <c r="F60" s="48"/>
      <c r="G60" s="5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ht="15.75" customHeight="1">
      <c r="A61" s="56"/>
      <c r="B61" s="56"/>
      <c r="C61" s="4"/>
      <c r="D61" s="56"/>
      <c r="E61" s="50"/>
      <c r="F61" s="48"/>
      <c r="G61" s="5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ht="15.75" customHeight="1">
      <c r="A62" s="56"/>
      <c r="B62" s="56"/>
      <c r="C62" s="4"/>
      <c r="D62" s="56"/>
      <c r="E62" s="50"/>
      <c r="F62" s="48"/>
      <c r="G62" s="5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ht="15.75" customHeight="1">
      <c r="A63" s="56"/>
      <c r="B63" s="56"/>
      <c r="C63" s="4"/>
      <c r="D63" s="56"/>
      <c r="E63" s="50"/>
      <c r="F63" s="48"/>
      <c r="G63" s="5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ht="15.75" customHeight="1">
      <c r="A64" s="56"/>
      <c r="B64" s="56"/>
      <c r="C64" s="4"/>
      <c r="D64" s="56"/>
      <c r="E64" s="50"/>
      <c r="F64" s="48"/>
      <c r="G64" s="5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ht="15.75" customHeight="1">
      <c r="A65" s="56"/>
      <c r="B65" s="56"/>
      <c r="C65" s="4"/>
      <c r="D65" s="56"/>
      <c r="E65" s="50"/>
      <c r="F65" s="48"/>
      <c r="G65" s="5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ht="15.75" customHeight="1">
      <c r="A66" s="56"/>
      <c r="B66" s="56"/>
      <c r="C66" s="4"/>
      <c r="D66" s="56"/>
      <c r="E66" s="50"/>
      <c r="F66" s="48"/>
      <c r="G66" s="5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ht="15.75" customHeight="1">
      <c r="A67" s="56"/>
      <c r="B67" s="56"/>
      <c r="C67" s="4"/>
      <c r="D67" s="56"/>
      <c r="E67" s="50"/>
      <c r="F67" s="48"/>
      <c r="G67" s="5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ht="15.75" customHeight="1">
      <c r="A68" s="56"/>
      <c r="B68" s="56"/>
      <c r="C68" s="4"/>
      <c r="D68" s="56"/>
      <c r="E68" s="50"/>
      <c r="F68" s="48"/>
      <c r="G68" s="5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ht="15.75" customHeight="1">
      <c r="A69" s="56"/>
      <c r="B69" s="56"/>
      <c r="C69" s="4"/>
      <c r="D69" s="56"/>
      <c r="E69" s="50"/>
      <c r="F69" s="48"/>
      <c r="G69" s="5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ht="15.75" customHeight="1">
      <c r="A70" s="56"/>
      <c r="B70" s="56"/>
      <c r="C70" s="4"/>
      <c r="D70" s="56"/>
      <c r="E70" s="50"/>
      <c r="F70" s="48"/>
      <c r="G70" s="5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ht="15.75" customHeight="1">
      <c r="A71" s="56"/>
      <c r="B71" s="56"/>
      <c r="C71" s="4"/>
      <c r="D71" s="56"/>
      <c r="E71" s="50"/>
      <c r="F71" s="48"/>
      <c r="G71" s="5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ht="15.75" customHeight="1">
      <c r="A72" s="56"/>
      <c r="B72" s="56"/>
      <c r="C72" s="4"/>
      <c r="D72" s="56"/>
      <c r="E72" s="50"/>
      <c r="F72" s="48"/>
      <c r="G72" s="5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ht="15.75" customHeight="1">
      <c r="A73" s="56"/>
      <c r="B73" s="56"/>
      <c r="C73" s="4"/>
      <c r="D73" s="56"/>
      <c r="E73" s="50"/>
      <c r="F73" s="48"/>
      <c r="G73" s="5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ht="15.75" customHeight="1">
      <c r="A74" s="56"/>
      <c r="B74" s="56"/>
      <c r="C74" s="4"/>
      <c r="D74" s="56"/>
      <c r="E74" s="50"/>
      <c r="F74" s="48"/>
      <c r="G74" s="5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ht="15.75" customHeight="1">
      <c r="A75" s="56"/>
      <c r="B75" s="56"/>
      <c r="C75" s="4"/>
      <c r="D75" s="56"/>
      <c r="E75" s="50"/>
      <c r="F75" s="48"/>
      <c r="G75" s="5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ht="15.75" customHeight="1">
      <c r="A76" s="56"/>
      <c r="B76" s="56"/>
      <c r="C76" s="4"/>
      <c r="D76" s="56"/>
      <c r="E76" s="50"/>
      <c r="F76" s="48"/>
      <c r="G76" s="5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ht="15.75" customHeight="1">
      <c r="A77" s="56"/>
      <c r="B77" s="56"/>
      <c r="C77" s="4"/>
      <c r="D77" s="56"/>
      <c r="E77" s="50"/>
      <c r="F77" s="48"/>
      <c r="G77" s="5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ht="15.75" customHeight="1">
      <c r="A78" s="56"/>
      <c r="B78" s="56"/>
      <c r="C78" s="4"/>
      <c r="D78" s="56"/>
      <c r="E78" s="50"/>
      <c r="F78" s="48"/>
      <c r="G78" s="5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ht="15.75" customHeight="1">
      <c r="A79" s="56"/>
      <c r="B79" s="56"/>
      <c r="C79" s="4"/>
      <c r="D79" s="56"/>
      <c r="E79" s="50"/>
      <c r="F79" s="48"/>
      <c r="G79" s="5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ht="15.75" customHeight="1">
      <c r="A80" s="56"/>
      <c r="B80" s="56"/>
      <c r="C80" s="4"/>
      <c r="D80" s="56"/>
      <c r="E80" s="50"/>
      <c r="F80" s="48"/>
      <c r="G80" s="5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ht="15.75" customHeight="1">
      <c r="A81" s="56"/>
      <c r="B81" s="56"/>
      <c r="C81" s="4"/>
      <c r="D81" s="56"/>
      <c r="E81" s="50"/>
      <c r="F81" s="48"/>
      <c r="G81" s="5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ht="15.75" customHeight="1">
      <c r="A82" s="56"/>
      <c r="B82" s="56"/>
      <c r="C82" s="4"/>
      <c r="D82" s="56"/>
      <c r="E82" s="50"/>
      <c r="F82" s="48"/>
      <c r="G82" s="5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ht="15.75" customHeight="1">
      <c r="A83" s="56"/>
      <c r="B83" s="56"/>
      <c r="C83" s="4"/>
      <c r="D83" s="56"/>
      <c r="E83" s="50"/>
      <c r="F83" s="48"/>
      <c r="G83" s="5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ht="15.75" customHeight="1">
      <c r="A84" s="56"/>
      <c r="B84" s="56"/>
      <c r="C84" s="4"/>
      <c r="D84" s="56"/>
      <c r="E84" s="50"/>
      <c r="F84" s="48"/>
      <c r="G84" s="5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ht="15.75" customHeight="1">
      <c r="A85" s="56"/>
      <c r="B85" s="56"/>
      <c r="C85" s="4"/>
      <c r="D85" s="56"/>
      <c r="E85" s="50"/>
      <c r="F85" s="48"/>
      <c r="G85" s="5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ht="15.75" customHeight="1">
      <c r="A86" s="56"/>
      <c r="B86" s="56"/>
      <c r="C86" s="4"/>
      <c r="D86" s="56"/>
      <c r="E86" s="50"/>
      <c r="F86" s="48"/>
      <c r="G86" s="5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ht="15.75" customHeight="1">
      <c r="A87" s="56"/>
      <c r="B87" s="56"/>
      <c r="C87" s="4"/>
      <c r="D87" s="56"/>
      <c r="E87" s="50"/>
      <c r="F87" s="48"/>
      <c r="G87" s="5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ht="15.75" customHeight="1">
      <c r="A88" s="56"/>
      <c r="B88" s="56"/>
      <c r="C88" s="4"/>
      <c r="D88" s="56"/>
      <c r="E88" s="50"/>
      <c r="F88" s="48"/>
      <c r="G88" s="5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ht="15.75" customHeight="1">
      <c r="A89" s="56"/>
      <c r="B89" s="56"/>
      <c r="C89" s="4"/>
      <c r="D89" s="56"/>
      <c r="E89" s="50"/>
      <c r="F89" s="48"/>
      <c r="G89" s="5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ht="15.75" customHeight="1">
      <c r="A90" s="56"/>
      <c r="B90" s="56"/>
      <c r="C90" s="4"/>
      <c r="D90" s="56"/>
      <c r="E90" s="50"/>
      <c r="F90" s="48"/>
      <c r="G90" s="5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ht="15.75" customHeight="1">
      <c r="A91" s="56"/>
      <c r="B91" s="56"/>
      <c r="C91" s="4"/>
      <c r="D91" s="56"/>
      <c r="E91" s="50"/>
      <c r="F91" s="48"/>
      <c r="G91" s="5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ht="15.75" customHeight="1">
      <c r="A92" s="56"/>
      <c r="B92" s="56"/>
      <c r="C92" s="4"/>
      <c r="D92" s="56"/>
      <c r="E92" s="50"/>
      <c r="F92" s="48"/>
      <c r="G92" s="5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ht="15.75" customHeight="1">
      <c r="A93" s="56"/>
      <c r="B93" s="56"/>
      <c r="C93" s="4"/>
      <c r="D93" s="56"/>
      <c r="E93" s="50"/>
      <c r="F93" s="48"/>
      <c r="G93" s="5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ht="15.75" customHeight="1">
      <c r="A94" s="56"/>
      <c r="B94" s="56"/>
      <c r="C94" s="4"/>
      <c r="D94" s="56"/>
      <c r="E94" s="50"/>
      <c r="F94" s="48"/>
      <c r="G94" s="5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ht="15.75" customHeight="1">
      <c r="A95" s="56"/>
      <c r="B95" s="56"/>
      <c r="C95" s="4"/>
      <c r="D95" s="56"/>
      <c r="E95" s="50"/>
      <c r="F95" s="48"/>
      <c r="G95" s="5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ht="15.75" customHeight="1">
      <c r="A96" s="56"/>
      <c r="B96" s="56"/>
      <c r="C96" s="4"/>
      <c r="D96" s="56"/>
      <c r="E96" s="50"/>
      <c r="F96" s="48"/>
      <c r="G96" s="5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ht="15.75" customHeight="1">
      <c r="A97" s="56"/>
      <c r="B97" s="56"/>
      <c r="C97" s="4"/>
      <c r="D97" s="56"/>
      <c r="E97" s="50"/>
      <c r="F97" s="48"/>
      <c r="G97" s="5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ht="15.75" customHeight="1">
      <c r="A98" s="56"/>
      <c r="B98" s="56"/>
      <c r="C98" s="4"/>
      <c r="D98" s="56"/>
      <c r="E98" s="50"/>
      <c r="F98" s="48"/>
      <c r="G98" s="5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ht="15.75" customHeight="1">
      <c r="A99" s="56"/>
      <c r="B99" s="56"/>
      <c r="C99" s="4"/>
      <c r="D99" s="56"/>
      <c r="E99" s="50"/>
      <c r="F99" s="48"/>
      <c r="G99" s="5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ht="15.75" customHeight="1">
      <c r="A100" s="56"/>
      <c r="B100" s="56"/>
      <c r="C100" s="4"/>
      <c r="D100" s="56"/>
      <c r="E100" s="50"/>
      <c r="F100" s="48"/>
      <c r="G100" s="5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ht="15.75" customHeight="1">
      <c r="A101" s="56"/>
      <c r="B101" s="56"/>
      <c r="C101" s="4"/>
      <c r="D101" s="56"/>
      <c r="E101" s="50"/>
      <c r="F101" s="48"/>
      <c r="G101" s="5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ht="15.75" customHeight="1">
      <c r="A102" s="56"/>
      <c r="B102" s="56"/>
      <c r="C102" s="4"/>
      <c r="D102" s="56"/>
      <c r="E102" s="50"/>
      <c r="F102" s="48"/>
      <c r="G102" s="5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ht="15.75" customHeight="1">
      <c r="A103" s="56"/>
      <c r="B103" s="56"/>
      <c r="C103" s="4"/>
      <c r="D103" s="56"/>
      <c r="E103" s="50"/>
      <c r="F103" s="48"/>
      <c r="G103" s="5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ht="15.75" customHeight="1">
      <c r="A104" s="56"/>
      <c r="B104" s="56"/>
      <c r="C104" s="4"/>
      <c r="D104" s="56"/>
      <c r="E104" s="50"/>
      <c r="F104" s="48"/>
      <c r="G104" s="5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ht="15.75" customHeight="1">
      <c r="A105" s="56"/>
      <c r="B105" s="56"/>
      <c r="C105" s="4"/>
      <c r="D105" s="56"/>
      <c r="E105" s="50"/>
      <c r="F105" s="48"/>
      <c r="G105" s="5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ht="15.75" customHeight="1">
      <c r="A106" s="56"/>
      <c r="B106" s="56"/>
      <c r="C106" s="4"/>
      <c r="D106" s="56"/>
      <c r="E106" s="50"/>
      <c r="F106" s="48"/>
      <c r="G106" s="50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ht="15.75" customHeight="1">
      <c r="A107" s="56"/>
      <c r="B107" s="56"/>
      <c r="C107" s="4"/>
      <c r="D107" s="56"/>
      <c r="E107" s="50"/>
      <c r="F107" s="48"/>
      <c r="G107" s="5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ht="15.75" customHeight="1">
      <c r="A108" s="56"/>
      <c r="B108" s="56"/>
      <c r="C108" s="4"/>
      <c r="D108" s="56"/>
      <c r="E108" s="50"/>
      <c r="F108" s="48"/>
      <c r="G108" s="50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ht="15.75" customHeight="1">
      <c r="A109" s="56"/>
      <c r="B109" s="56"/>
      <c r="C109" s="4"/>
      <c r="D109" s="56"/>
      <c r="E109" s="50"/>
      <c r="F109" s="48"/>
      <c r="G109" s="50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ht="15.75" customHeight="1">
      <c r="A110" s="56"/>
      <c r="B110" s="56"/>
      <c r="C110" s="4"/>
      <c r="D110" s="56"/>
      <c r="E110" s="50"/>
      <c r="F110" s="48"/>
      <c r="G110" s="50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ht="15.75" customHeight="1">
      <c r="A111" s="56"/>
      <c r="B111" s="56"/>
      <c r="C111" s="4"/>
      <c r="D111" s="56"/>
      <c r="E111" s="50"/>
      <c r="F111" s="48"/>
      <c r="G111" s="5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ht="15.75" customHeight="1">
      <c r="A112" s="56"/>
      <c r="B112" s="56"/>
      <c r="C112" s="4"/>
      <c r="D112" s="56"/>
      <c r="E112" s="50"/>
      <c r="F112" s="48"/>
      <c r="G112" s="50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ht="15.75" customHeight="1">
      <c r="A113" s="56"/>
      <c r="B113" s="56"/>
      <c r="C113" s="4"/>
      <c r="D113" s="56"/>
      <c r="E113" s="50"/>
      <c r="F113" s="48"/>
      <c r="G113" s="5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ht="15.75" customHeight="1">
      <c r="A114" s="56"/>
      <c r="B114" s="56"/>
      <c r="C114" s="4"/>
      <c r="D114" s="56"/>
      <c r="E114" s="50"/>
      <c r="F114" s="48"/>
      <c r="G114" s="50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ht="15.75" customHeight="1">
      <c r="A115" s="56"/>
      <c r="B115" s="56"/>
      <c r="C115" s="4"/>
      <c r="D115" s="56"/>
      <c r="E115" s="50"/>
      <c r="F115" s="48"/>
      <c r="G115" s="50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ht="15.75" customHeight="1">
      <c r="A116" s="56"/>
      <c r="B116" s="56"/>
      <c r="C116" s="4"/>
      <c r="D116" s="56"/>
      <c r="E116" s="50"/>
      <c r="F116" s="48"/>
      <c r="G116" s="50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ht="15.75" customHeight="1">
      <c r="A117" s="56"/>
      <c r="B117" s="56"/>
      <c r="C117" s="4"/>
      <c r="D117" s="56"/>
      <c r="E117" s="50"/>
      <c r="F117" s="48"/>
      <c r="G117" s="50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ht="15.75" customHeight="1">
      <c r="A118" s="56"/>
      <c r="B118" s="56"/>
      <c r="C118" s="4"/>
      <c r="D118" s="56"/>
      <c r="E118" s="50"/>
      <c r="F118" s="48"/>
      <c r="G118" s="50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ht="15.75" customHeight="1">
      <c r="A119" s="56"/>
      <c r="B119" s="56"/>
      <c r="C119" s="4"/>
      <c r="D119" s="56"/>
      <c r="E119" s="50"/>
      <c r="F119" s="48"/>
      <c r="G119" s="50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ht="15.75" customHeight="1">
      <c r="A120" s="56"/>
      <c r="B120" s="56"/>
      <c r="C120" s="4"/>
      <c r="D120" s="56"/>
      <c r="E120" s="50"/>
      <c r="F120" s="48"/>
      <c r="G120" s="50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ht="15.75" customHeight="1">
      <c r="A121" s="56"/>
      <c r="B121" s="56"/>
      <c r="C121" s="4"/>
      <c r="D121" s="56"/>
      <c r="E121" s="50"/>
      <c r="F121" s="48"/>
      <c r="G121" s="50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ht="15.75" customHeight="1">
      <c r="A122" s="56"/>
      <c r="B122" s="56"/>
      <c r="C122" s="4"/>
      <c r="D122" s="56"/>
      <c r="E122" s="50"/>
      <c r="F122" s="48"/>
      <c r="G122" s="5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ht="15.75" customHeight="1">
      <c r="A123" s="56"/>
      <c r="B123" s="56"/>
      <c r="C123" s="4"/>
      <c r="D123" s="56"/>
      <c r="E123" s="50"/>
      <c r="F123" s="48"/>
      <c r="G123" s="5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ht="15.75" customHeight="1">
      <c r="A124" s="56"/>
      <c r="B124" s="56"/>
      <c r="C124" s="4"/>
      <c r="D124" s="56"/>
      <c r="E124" s="50"/>
      <c r="F124" s="48"/>
      <c r="G124" s="5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ht="15.75" customHeight="1">
      <c r="A125" s="56"/>
      <c r="B125" s="56"/>
      <c r="C125" s="4"/>
      <c r="D125" s="56"/>
      <c r="E125" s="50"/>
      <c r="F125" s="48"/>
      <c r="G125" s="5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ht="15.75" customHeight="1">
      <c r="A126" s="56"/>
      <c r="B126" s="56"/>
      <c r="C126" s="4"/>
      <c r="D126" s="56"/>
      <c r="E126" s="50"/>
      <c r="F126" s="48"/>
      <c r="G126" s="5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ht="15.75" customHeight="1">
      <c r="A127" s="56"/>
      <c r="B127" s="56"/>
      <c r="C127" s="4"/>
      <c r="D127" s="56"/>
      <c r="E127" s="50"/>
      <c r="F127" s="48"/>
      <c r="G127" s="50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ht="15.75" customHeight="1">
      <c r="A128" s="56"/>
      <c r="B128" s="56"/>
      <c r="C128" s="4"/>
      <c r="D128" s="56"/>
      <c r="E128" s="50"/>
      <c r="F128" s="48"/>
      <c r="G128" s="5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ht="15.75" customHeight="1">
      <c r="A129" s="56"/>
      <c r="B129" s="56"/>
      <c r="C129" s="4"/>
      <c r="D129" s="56"/>
      <c r="E129" s="50"/>
      <c r="F129" s="48"/>
      <c r="G129" s="50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ht="15.75" customHeight="1">
      <c r="A130" s="56"/>
      <c r="B130" s="56"/>
      <c r="C130" s="4"/>
      <c r="D130" s="56"/>
      <c r="E130" s="50"/>
      <c r="F130" s="48"/>
      <c r="G130" s="50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ht="15.75" customHeight="1">
      <c r="A131" s="56"/>
      <c r="B131" s="56"/>
      <c r="C131" s="4"/>
      <c r="D131" s="56"/>
      <c r="E131" s="50"/>
      <c r="F131" s="48"/>
      <c r="G131" s="50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ht="15.75" customHeight="1">
      <c r="A132" s="56"/>
      <c r="B132" s="56"/>
      <c r="C132" s="4"/>
      <c r="D132" s="56"/>
      <c r="E132" s="50"/>
      <c r="F132" s="48"/>
      <c r="G132" s="50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ht="15.75" customHeight="1">
      <c r="A133" s="56"/>
      <c r="B133" s="56"/>
      <c r="C133" s="4"/>
      <c r="D133" s="56"/>
      <c r="E133" s="50"/>
      <c r="F133" s="48"/>
      <c r="G133" s="5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ht="15.75" customHeight="1">
      <c r="A134" s="56"/>
      <c r="B134" s="56"/>
      <c r="C134" s="4"/>
      <c r="D134" s="56"/>
      <c r="E134" s="50"/>
      <c r="F134" s="48"/>
      <c r="G134" s="5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ht="15.75" customHeight="1">
      <c r="A135" s="56"/>
      <c r="B135" s="56"/>
      <c r="C135" s="4"/>
      <c r="D135" s="56"/>
      <c r="E135" s="50"/>
      <c r="F135" s="48"/>
      <c r="G135" s="5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ht="15.75" customHeight="1">
      <c r="A136" s="56"/>
      <c r="B136" s="56"/>
      <c r="C136" s="4"/>
      <c r="D136" s="56"/>
      <c r="E136" s="50"/>
      <c r="F136" s="48"/>
      <c r="G136" s="50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ht="15.75" customHeight="1">
      <c r="A137" s="56"/>
      <c r="B137" s="56"/>
      <c r="C137" s="4"/>
      <c r="D137" s="56"/>
      <c r="E137" s="50"/>
      <c r="F137" s="48"/>
      <c r="G137" s="50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ht="15.75" customHeight="1">
      <c r="A138" s="56"/>
      <c r="B138" s="56"/>
      <c r="C138" s="4"/>
      <c r="D138" s="56"/>
      <c r="E138" s="50"/>
      <c r="F138" s="48"/>
      <c r="G138" s="50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ht="15.75" customHeight="1">
      <c r="A139" s="56"/>
      <c r="B139" s="56"/>
      <c r="C139" s="4"/>
      <c r="D139" s="56"/>
      <c r="E139" s="50"/>
      <c r="F139" s="48"/>
      <c r="G139" s="50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ht="15.75" customHeight="1">
      <c r="A140" s="56"/>
      <c r="B140" s="56"/>
      <c r="C140" s="4"/>
      <c r="D140" s="56"/>
      <c r="E140" s="50"/>
      <c r="F140" s="48"/>
      <c r="G140" s="50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ht="15.75" customHeight="1">
      <c r="A141" s="56"/>
      <c r="B141" s="56"/>
      <c r="C141" s="4"/>
      <c r="D141" s="56"/>
      <c r="E141" s="50"/>
      <c r="F141" s="48"/>
      <c r="G141" s="50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ht="15.75" customHeight="1">
      <c r="A142" s="56"/>
      <c r="B142" s="56"/>
      <c r="C142" s="4"/>
      <c r="D142" s="56"/>
      <c r="E142" s="50"/>
      <c r="F142" s="48"/>
      <c r="G142" s="50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ht="15.75" customHeight="1">
      <c r="A143" s="56"/>
      <c r="B143" s="56"/>
      <c r="C143" s="4"/>
      <c r="D143" s="56"/>
      <c r="E143" s="50"/>
      <c r="F143" s="48"/>
      <c r="G143" s="50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ht="15.75" customHeight="1">
      <c r="A144" s="56"/>
      <c r="B144" s="56"/>
      <c r="C144" s="4"/>
      <c r="D144" s="56"/>
      <c r="E144" s="50"/>
      <c r="F144" s="48"/>
      <c r="G144" s="50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ht="15.75" customHeight="1">
      <c r="A145" s="56"/>
      <c r="B145" s="56"/>
      <c r="C145" s="4"/>
      <c r="D145" s="56"/>
      <c r="E145" s="50"/>
      <c r="F145" s="48"/>
      <c r="G145" s="50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ht="15.75" customHeight="1">
      <c r="A146" s="56"/>
      <c r="B146" s="56"/>
      <c r="C146" s="4"/>
      <c r="D146" s="56"/>
      <c r="E146" s="50"/>
      <c r="F146" s="48"/>
      <c r="G146" s="50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ht="15.75" customHeight="1">
      <c r="A147" s="56"/>
      <c r="B147" s="56"/>
      <c r="C147" s="4"/>
      <c r="D147" s="56"/>
      <c r="E147" s="50"/>
      <c r="F147" s="48"/>
      <c r="G147" s="50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ht="15.75" customHeight="1">
      <c r="A148" s="56"/>
      <c r="B148" s="56"/>
      <c r="C148" s="4"/>
      <c r="D148" s="56"/>
      <c r="E148" s="50"/>
      <c r="F148" s="48"/>
      <c r="G148" s="50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ht="15.75" customHeight="1">
      <c r="A149" s="56"/>
      <c r="B149" s="56"/>
      <c r="C149" s="4"/>
      <c r="D149" s="56"/>
      <c r="E149" s="50"/>
      <c r="F149" s="48"/>
      <c r="G149" s="50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ht="15.75" customHeight="1">
      <c r="A150" s="56"/>
      <c r="B150" s="56"/>
      <c r="C150" s="4"/>
      <c r="D150" s="56"/>
      <c r="E150" s="50"/>
      <c r="F150" s="48"/>
      <c r="G150" s="50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ht="15.75" customHeight="1">
      <c r="A151" s="56"/>
      <c r="B151" s="56"/>
      <c r="C151" s="4"/>
      <c r="D151" s="56"/>
      <c r="E151" s="50"/>
      <c r="F151" s="48"/>
      <c r="G151" s="50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ht="15.75" customHeight="1">
      <c r="A152" s="56"/>
      <c r="B152" s="56"/>
      <c r="C152" s="4"/>
      <c r="D152" s="56"/>
      <c r="E152" s="50"/>
      <c r="F152" s="48"/>
      <c r="G152" s="50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ht="15.75" customHeight="1">
      <c r="A153" s="56"/>
      <c r="B153" s="56"/>
      <c r="C153" s="4"/>
      <c r="D153" s="56"/>
      <c r="E153" s="50"/>
      <c r="F153" s="48"/>
      <c r="G153" s="50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ht="15.75" customHeight="1">
      <c r="A154" s="56"/>
      <c r="B154" s="56"/>
      <c r="C154" s="4"/>
      <c r="D154" s="56"/>
      <c r="E154" s="50"/>
      <c r="F154" s="48"/>
      <c r="G154" s="50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ht="15.75" customHeight="1">
      <c r="A155" s="56"/>
      <c r="B155" s="56"/>
      <c r="C155" s="4"/>
      <c r="D155" s="56"/>
      <c r="E155" s="50"/>
      <c r="F155" s="48"/>
      <c r="G155" s="50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ht="15.75" customHeight="1">
      <c r="A156" s="56"/>
      <c r="B156" s="56"/>
      <c r="C156" s="4"/>
      <c r="D156" s="56"/>
      <c r="E156" s="50"/>
      <c r="F156" s="48"/>
      <c r="G156" s="50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ht="15.75" customHeight="1">
      <c r="A157" s="56"/>
      <c r="B157" s="56"/>
      <c r="C157" s="4"/>
      <c r="D157" s="56"/>
      <c r="E157" s="50"/>
      <c r="F157" s="48"/>
      <c r="G157" s="50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ht="15.75" customHeight="1">
      <c r="A158" s="56"/>
      <c r="B158" s="56"/>
      <c r="C158" s="4"/>
      <c r="D158" s="56"/>
      <c r="E158" s="50"/>
      <c r="F158" s="48"/>
      <c r="G158" s="50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ht="15.75" customHeight="1">
      <c r="A159" s="56"/>
      <c r="B159" s="56"/>
      <c r="C159" s="4"/>
      <c r="D159" s="56"/>
      <c r="E159" s="50"/>
      <c r="F159" s="48"/>
      <c r="G159" s="50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ht="15.75" customHeight="1">
      <c r="A160" s="56"/>
      <c r="B160" s="56"/>
      <c r="C160" s="4"/>
      <c r="D160" s="56"/>
      <c r="E160" s="50"/>
      <c r="F160" s="48"/>
      <c r="G160" s="50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ht="15.75" customHeight="1">
      <c r="A161" s="56"/>
      <c r="B161" s="56"/>
      <c r="C161" s="4"/>
      <c r="D161" s="56"/>
      <c r="E161" s="50"/>
      <c r="F161" s="48"/>
      <c r="G161" s="50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ht="15.75" customHeight="1">
      <c r="A162" s="56"/>
      <c r="B162" s="56"/>
      <c r="C162" s="4"/>
      <c r="D162" s="56"/>
      <c r="E162" s="50"/>
      <c r="F162" s="48"/>
      <c r="G162" s="50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ht="15.75" customHeight="1">
      <c r="A163" s="56"/>
      <c r="B163" s="56"/>
      <c r="C163" s="4"/>
      <c r="D163" s="56"/>
      <c r="E163" s="50"/>
      <c r="F163" s="48"/>
      <c r="G163" s="50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ht="15.75" customHeight="1">
      <c r="A164" s="56"/>
      <c r="B164" s="56"/>
      <c r="C164" s="4"/>
      <c r="D164" s="56"/>
      <c r="E164" s="50"/>
      <c r="F164" s="48"/>
      <c r="G164" s="50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ht="15.75" customHeight="1">
      <c r="A165" s="56"/>
      <c r="B165" s="56"/>
      <c r="C165" s="4"/>
      <c r="D165" s="56"/>
      <c r="E165" s="50"/>
      <c r="F165" s="48"/>
      <c r="G165" s="50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ht="15.75" customHeight="1">
      <c r="A166" s="56"/>
      <c r="B166" s="56"/>
      <c r="C166" s="4"/>
      <c r="D166" s="56"/>
      <c r="E166" s="50"/>
      <c r="F166" s="48"/>
      <c r="G166" s="50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ht="15.75" customHeight="1">
      <c r="A167" s="56"/>
      <c r="B167" s="56"/>
      <c r="C167" s="4"/>
      <c r="D167" s="56"/>
      <c r="E167" s="50"/>
      <c r="F167" s="48"/>
      <c r="G167" s="50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ht="15.75" customHeight="1">
      <c r="A168" s="56"/>
      <c r="B168" s="56"/>
      <c r="C168" s="4"/>
      <c r="D168" s="56"/>
      <c r="E168" s="50"/>
      <c r="F168" s="48"/>
      <c r="G168" s="5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ht="15.75" customHeight="1">
      <c r="A169" s="56"/>
      <c r="B169" s="56"/>
      <c r="C169" s="4"/>
      <c r="D169" s="56"/>
      <c r="E169" s="50"/>
      <c r="F169" s="48"/>
      <c r="G169" s="50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ht="15.75" customHeight="1">
      <c r="A170" s="56"/>
      <c r="B170" s="56"/>
      <c r="C170" s="4"/>
      <c r="D170" s="56"/>
      <c r="E170" s="50"/>
      <c r="F170" s="48"/>
      <c r="G170" s="50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ht="15.75" customHeight="1">
      <c r="A171" s="56"/>
      <c r="B171" s="56"/>
      <c r="C171" s="4"/>
      <c r="D171" s="56"/>
      <c r="E171" s="50"/>
      <c r="F171" s="48"/>
      <c r="G171" s="50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ht="15.75" customHeight="1">
      <c r="A172" s="56"/>
      <c r="B172" s="56"/>
      <c r="C172" s="4"/>
      <c r="D172" s="56"/>
      <c r="E172" s="50"/>
      <c r="F172" s="48"/>
      <c r="G172" s="50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ht="15.75" customHeight="1">
      <c r="A173" s="56"/>
      <c r="B173" s="56"/>
      <c r="C173" s="4"/>
      <c r="D173" s="56"/>
      <c r="E173" s="50"/>
      <c r="F173" s="48"/>
      <c r="G173" s="50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ht="15.75" customHeight="1">
      <c r="A174" s="56"/>
      <c r="B174" s="56"/>
      <c r="C174" s="4"/>
      <c r="D174" s="56"/>
      <c r="E174" s="50"/>
      <c r="F174" s="48"/>
      <c r="G174" s="50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ht="15.75" customHeight="1">
      <c r="A175" s="56"/>
      <c r="B175" s="56"/>
      <c r="C175" s="4"/>
      <c r="D175" s="56"/>
      <c r="E175" s="50"/>
      <c r="F175" s="48"/>
      <c r="G175" s="50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ht="15.75" customHeight="1">
      <c r="A176" s="56"/>
      <c r="B176" s="56"/>
      <c r="C176" s="4"/>
      <c r="D176" s="56"/>
      <c r="E176" s="50"/>
      <c r="F176" s="48"/>
      <c r="G176" s="50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ht="15.75" customHeight="1">
      <c r="A177" s="56"/>
      <c r="B177" s="56"/>
      <c r="C177" s="4"/>
      <c r="D177" s="56"/>
      <c r="E177" s="50"/>
      <c r="F177" s="48"/>
      <c r="G177" s="50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ht="15.75" customHeight="1">
      <c r="A178" s="56"/>
      <c r="B178" s="56"/>
      <c r="C178" s="4"/>
      <c r="D178" s="56"/>
      <c r="E178" s="50"/>
      <c r="F178" s="48"/>
      <c r="G178" s="50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ht="15.75" customHeight="1">
      <c r="A179" s="56"/>
      <c r="B179" s="56"/>
      <c r="C179" s="4"/>
      <c r="D179" s="56"/>
      <c r="E179" s="50"/>
      <c r="F179" s="48"/>
      <c r="G179" s="50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ht="15.75" customHeight="1">
      <c r="A180" s="56"/>
      <c r="B180" s="56"/>
      <c r="C180" s="4"/>
      <c r="D180" s="56"/>
      <c r="E180" s="50"/>
      <c r="F180" s="48"/>
      <c r="G180" s="50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ht="15.75" customHeight="1">
      <c r="A181" s="56"/>
      <c r="B181" s="56"/>
      <c r="C181" s="4"/>
      <c r="D181" s="56"/>
      <c r="E181" s="50"/>
      <c r="F181" s="48"/>
      <c r="G181" s="50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ht="15.75" customHeight="1">
      <c r="A182" s="56"/>
      <c r="B182" s="56"/>
      <c r="C182" s="4"/>
      <c r="D182" s="56"/>
      <c r="E182" s="50"/>
      <c r="F182" s="48"/>
      <c r="G182" s="50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ht="15.75" customHeight="1">
      <c r="A183" s="56"/>
      <c r="B183" s="56"/>
      <c r="C183" s="4"/>
      <c r="D183" s="56"/>
      <c r="E183" s="50"/>
      <c r="F183" s="48"/>
      <c r="G183" s="50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ht="15.75" customHeight="1">
      <c r="A184" s="56"/>
      <c r="B184" s="56"/>
      <c r="C184" s="4"/>
      <c r="D184" s="56"/>
      <c r="E184" s="50"/>
      <c r="F184" s="48"/>
      <c r="G184" s="50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ht="15.75" customHeight="1">
      <c r="A185" s="56"/>
      <c r="B185" s="56"/>
      <c r="C185" s="4"/>
      <c r="D185" s="56"/>
      <c r="E185" s="50"/>
      <c r="F185" s="48"/>
      <c r="G185" s="50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ht="15.75" customHeight="1">
      <c r="A186" s="56"/>
      <c r="B186" s="56"/>
      <c r="C186" s="4"/>
      <c r="D186" s="56"/>
      <c r="E186" s="50"/>
      <c r="F186" s="48"/>
      <c r="G186" s="50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ht="15.75" customHeight="1">
      <c r="A187" s="56"/>
      <c r="B187" s="56"/>
      <c r="C187" s="4"/>
      <c r="D187" s="56"/>
      <c r="E187" s="50"/>
      <c r="F187" s="48"/>
      <c r="G187" s="50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ht="15.75" customHeight="1">
      <c r="A188" s="56"/>
      <c r="B188" s="56"/>
      <c r="C188" s="4"/>
      <c r="D188" s="56"/>
      <c r="E188" s="50"/>
      <c r="F188" s="48"/>
      <c r="G188" s="50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ht="15.75" customHeight="1">
      <c r="A189" s="56"/>
      <c r="B189" s="56"/>
      <c r="C189" s="4"/>
      <c r="D189" s="56"/>
      <c r="E189" s="50"/>
      <c r="F189" s="48"/>
      <c r="G189" s="50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ht="15.75" customHeight="1">
      <c r="A190" s="56"/>
      <c r="B190" s="56"/>
      <c r="C190" s="4"/>
      <c r="D190" s="56"/>
      <c r="E190" s="50"/>
      <c r="F190" s="48"/>
      <c r="G190" s="50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ht="15.75" customHeight="1">
      <c r="A191" s="56"/>
      <c r="B191" s="56"/>
      <c r="C191" s="4"/>
      <c r="D191" s="56"/>
      <c r="E191" s="50"/>
      <c r="F191" s="48"/>
      <c r="G191" s="50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ht="15.75" customHeight="1">
      <c r="A192" s="56"/>
      <c r="B192" s="56"/>
      <c r="C192" s="4"/>
      <c r="D192" s="56"/>
      <c r="E192" s="50"/>
      <c r="F192" s="48"/>
      <c r="G192" s="50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ht="15.75" customHeight="1">
      <c r="A193" s="56"/>
      <c r="B193" s="56"/>
      <c r="C193" s="4"/>
      <c r="D193" s="56"/>
      <c r="E193" s="50"/>
      <c r="F193" s="48"/>
      <c r="G193" s="50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ht="15.75" customHeight="1">
      <c r="A194" s="56"/>
      <c r="B194" s="56"/>
      <c r="C194" s="4"/>
      <c r="D194" s="56"/>
      <c r="E194" s="50"/>
      <c r="F194" s="48"/>
      <c r="G194" s="50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ht="15.75" customHeight="1">
      <c r="A195" s="56"/>
      <c r="B195" s="56"/>
      <c r="C195" s="4"/>
      <c r="D195" s="56"/>
      <c r="E195" s="50"/>
      <c r="F195" s="48"/>
      <c r="G195" s="50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ht="15.75" customHeight="1">
      <c r="A196" s="56"/>
      <c r="B196" s="56"/>
      <c r="C196" s="4"/>
      <c r="D196" s="56"/>
      <c r="E196" s="50"/>
      <c r="F196" s="48"/>
      <c r="G196" s="50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ht="15.75" customHeight="1">
      <c r="A197" s="56"/>
      <c r="B197" s="56"/>
      <c r="C197" s="4"/>
      <c r="D197" s="56"/>
      <c r="E197" s="50"/>
      <c r="F197" s="48"/>
      <c r="G197" s="50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ht="15.75" customHeight="1">
      <c r="A198" s="56"/>
      <c r="B198" s="56"/>
      <c r="C198" s="4"/>
      <c r="D198" s="56"/>
      <c r="E198" s="50"/>
      <c r="F198" s="48"/>
      <c r="G198" s="50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ht="15.75" customHeight="1">
      <c r="A199" s="56"/>
      <c r="B199" s="56"/>
      <c r="C199" s="4"/>
      <c r="D199" s="56"/>
      <c r="E199" s="50"/>
      <c r="F199" s="48"/>
      <c r="G199" s="50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ht="15.75" customHeight="1">
      <c r="A200" s="56"/>
      <c r="B200" s="56"/>
      <c r="C200" s="4"/>
      <c r="D200" s="56"/>
      <c r="E200" s="50"/>
      <c r="F200" s="48"/>
      <c r="G200" s="50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ht="15.75" customHeight="1">
      <c r="A201" s="56"/>
      <c r="B201" s="56"/>
      <c r="C201" s="4"/>
      <c r="D201" s="56"/>
      <c r="E201" s="50"/>
      <c r="F201" s="48"/>
      <c r="G201" s="50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ht="15.75" customHeight="1">
      <c r="A202" s="56"/>
      <c r="B202" s="56"/>
      <c r="C202" s="4"/>
      <c r="D202" s="56"/>
      <c r="E202" s="50"/>
      <c r="F202" s="48"/>
      <c r="G202" s="50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ht="15.75" customHeight="1">
      <c r="A203" s="56"/>
      <c r="B203" s="56"/>
      <c r="C203" s="4"/>
      <c r="D203" s="56"/>
      <c r="E203" s="50"/>
      <c r="F203" s="48"/>
      <c r="G203" s="50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ht="15.75" customHeight="1">
      <c r="A204" s="56"/>
      <c r="B204" s="56"/>
      <c r="C204" s="4"/>
      <c r="D204" s="56"/>
      <c r="E204" s="50"/>
      <c r="F204" s="48"/>
      <c r="G204" s="50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ht="15.75" customHeight="1">
      <c r="A205" s="56"/>
      <c r="B205" s="56"/>
      <c r="C205" s="4"/>
      <c r="D205" s="56"/>
      <c r="E205" s="50"/>
      <c r="F205" s="48"/>
      <c r="G205" s="50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ht="15.75" customHeight="1">
      <c r="A206" s="56"/>
      <c r="B206" s="56"/>
      <c r="C206" s="4"/>
      <c r="D206" s="56"/>
      <c r="E206" s="50"/>
      <c r="F206" s="48"/>
      <c r="G206" s="50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ht="15.75" customHeight="1">
      <c r="A207" s="56"/>
      <c r="B207" s="56"/>
      <c r="C207" s="4"/>
      <c r="D207" s="56"/>
      <c r="E207" s="50"/>
      <c r="F207" s="48"/>
      <c r="G207" s="50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ht="15.75" customHeight="1">
      <c r="A208" s="56"/>
      <c r="B208" s="56"/>
      <c r="C208" s="4"/>
      <c r="D208" s="56"/>
      <c r="E208" s="50"/>
      <c r="F208" s="48"/>
      <c r="G208" s="50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ht="15.75" customHeight="1">
      <c r="A209" s="56"/>
      <c r="B209" s="56"/>
      <c r="C209" s="4"/>
      <c r="D209" s="56"/>
      <c r="E209" s="50"/>
      <c r="F209" s="48"/>
      <c r="G209" s="50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ht="15.75" customHeight="1">
      <c r="A210" s="56"/>
      <c r="B210" s="56"/>
      <c r="C210" s="4"/>
      <c r="D210" s="56"/>
      <c r="E210" s="50"/>
      <c r="F210" s="48"/>
      <c r="G210" s="50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ht="15.75" customHeight="1">
      <c r="A211" s="56"/>
      <c r="B211" s="56"/>
      <c r="C211" s="4"/>
      <c r="D211" s="56"/>
      <c r="E211" s="50"/>
      <c r="F211" s="48"/>
      <c r="G211" s="50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ht="15.75" customHeight="1">
      <c r="A212" s="56"/>
      <c r="B212" s="56"/>
      <c r="C212" s="4"/>
      <c r="D212" s="56"/>
      <c r="E212" s="50"/>
      <c r="F212" s="48"/>
      <c r="G212" s="50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ht="15.75" customHeight="1">
      <c r="A213" s="56"/>
      <c r="B213" s="56"/>
      <c r="C213" s="4"/>
      <c r="D213" s="56"/>
      <c r="E213" s="50"/>
      <c r="F213" s="48"/>
      <c r="G213" s="50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ht="15.75" customHeight="1">
      <c r="A214" s="56"/>
      <c r="B214" s="56"/>
      <c r="C214" s="4"/>
      <c r="D214" s="56"/>
      <c r="E214" s="50"/>
      <c r="F214" s="48"/>
      <c r="G214" s="50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ht="15.75" customHeight="1">
      <c r="A215" s="56"/>
      <c r="B215" s="56"/>
      <c r="C215" s="4"/>
      <c r="D215" s="56"/>
      <c r="E215" s="50"/>
      <c r="F215" s="48"/>
      <c r="G215" s="50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ht="15.75" customHeight="1">
      <c r="A216" s="56"/>
      <c r="B216" s="56"/>
      <c r="C216" s="4"/>
      <c r="D216" s="56"/>
      <c r="E216" s="50"/>
      <c r="F216" s="48"/>
      <c r="G216" s="50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ht="15.75" customHeight="1">
      <c r="A217" s="56"/>
      <c r="B217" s="56"/>
      <c r="C217" s="4"/>
      <c r="D217" s="56"/>
      <c r="E217" s="50"/>
      <c r="F217" s="48"/>
      <c r="G217" s="50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ht="15.75" customHeight="1">
      <c r="A218" s="56"/>
      <c r="B218" s="56"/>
      <c r="C218" s="4"/>
      <c r="D218" s="56"/>
      <c r="E218" s="50"/>
      <c r="F218" s="48"/>
      <c r="G218" s="50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ht="15.75" customHeight="1">
      <c r="A219" s="56"/>
      <c r="B219" s="56"/>
      <c r="C219" s="4"/>
      <c r="D219" s="56"/>
      <c r="E219" s="50"/>
      <c r="F219" s="48"/>
      <c r="G219" s="50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ht="15.75" customHeight="1">
      <c r="A220" s="56"/>
      <c r="B220" s="56"/>
      <c r="C220" s="4"/>
      <c r="D220" s="56"/>
      <c r="E220" s="50"/>
      <c r="F220" s="48"/>
      <c r="G220" s="50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ht="15.75" customHeight="1">
      <c r="A221" s="56"/>
      <c r="B221" s="56"/>
      <c r="C221" s="4"/>
      <c r="D221" s="56"/>
      <c r="E221" s="50"/>
      <c r="F221" s="48"/>
      <c r="G221" s="50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ht="15.75" customHeight="1">
      <c r="A222" s="56"/>
      <c r="B222" s="56"/>
      <c r="C222" s="4"/>
      <c r="D222" s="56"/>
      <c r="E222" s="50"/>
      <c r="F222" s="48"/>
      <c r="G222" s="50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ht="15.75" customHeight="1">
      <c r="A223" s="56"/>
      <c r="B223" s="56"/>
      <c r="C223" s="4"/>
      <c r="D223" s="56"/>
      <c r="E223" s="50"/>
      <c r="F223" s="48"/>
      <c r="G223" s="50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ht="15.75" customHeight="1">
      <c r="A224" s="56"/>
      <c r="B224" s="56"/>
      <c r="C224" s="4"/>
      <c r="D224" s="56"/>
      <c r="E224" s="50"/>
      <c r="F224" s="48"/>
      <c r="G224" s="50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ht="15.75" customHeight="1">
      <c r="A225" s="56"/>
      <c r="B225" s="56"/>
      <c r="C225" s="4"/>
      <c r="D225" s="56"/>
      <c r="E225" s="50"/>
      <c r="F225" s="48"/>
      <c r="G225" s="50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ht="15.75" customHeight="1">
      <c r="A226" s="56"/>
      <c r="B226" s="56"/>
      <c r="C226" s="4"/>
      <c r="D226" s="56"/>
      <c r="E226" s="50"/>
      <c r="F226" s="48"/>
      <c r="G226" s="50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ht="15.75" customHeight="1">
      <c r="A227" s="56"/>
      <c r="B227" s="56"/>
      <c r="C227" s="4"/>
      <c r="D227" s="56"/>
      <c r="E227" s="50"/>
      <c r="F227" s="48"/>
      <c r="G227" s="50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ht="15.75" customHeight="1">
      <c r="A228" s="56"/>
      <c r="B228" s="56"/>
      <c r="C228" s="4"/>
      <c r="D228" s="56"/>
      <c r="E228" s="50"/>
      <c r="F228" s="48"/>
      <c r="G228" s="50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ht="15.75" customHeight="1">
      <c r="A229" s="56"/>
      <c r="B229" s="56"/>
      <c r="C229" s="4"/>
      <c r="D229" s="56"/>
      <c r="E229" s="50"/>
      <c r="F229" s="48"/>
      <c r="G229" s="50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ht="15.75" customHeight="1">
      <c r="A230" s="56"/>
      <c r="B230" s="56"/>
      <c r="C230" s="4"/>
      <c r="D230" s="56"/>
      <c r="E230" s="50"/>
      <c r="F230" s="48"/>
      <c r="G230" s="50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ht="15.75" customHeight="1">
      <c r="A231" s="56"/>
      <c r="B231" s="56"/>
      <c r="C231" s="4"/>
      <c r="D231" s="56"/>
      <c r="E231" s="50"/>
      <c r="F231" s="48"/>
      <c r="G231" s="50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ht="15.75" customHeight="1">
      <c r="A232" s="56"/>
      <c r="B232" s="56"/>
      <c r="C232" s="4"/>
      <c r="D232" s="56"/>
      <c r="E232" s="50"/>
      <c r="F232" s="48"/>
      <c r="G232" s="50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ht="15.75" customHeight="1">
      <c r="A233" s="56"/>
      <c r="B233" s="56"/>
      <c r="C233" s="4"/>
      <c r="D233" s="56"/>
      <c r="E233" s="50"/>
      <c r="F233" s="48"/>
      <c r="G233" s="50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ht="15.75" customHeight="1">
      <c r="A234" s="56"/>
      <c r="B234" s="56"/>
      <c r="C234" s="4"/>
      <c r="D234" s="56"/>
      <c r="E234" s="50"/>
      <c r="F234" s="48"/>
      <c r="G234" s="50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ht="15.75" customHeight="1">
      <c r="A235" s="56"/>
      <c r="B235" s="56"/>
      <c r="C235" s="4"/>
      <c r="D235" s="56"/>
      <c r="E235" s="50"/>
      <c r="F235" s="48"/>
      <c r="G235" s="50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ht="15.75" customHeight="1">
      <c r="A236" s="56"/>
      <c r="B236" s="56"/>
      <c r="C236" s="4"/>
      <c r="D236" s="56"/>
      <c r="E236" s="50"/>
      <c r="F236" s="48"/>
      <c r="G236" s="50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ht="15.75" customHeight="1">
      <c r="A237" s="56"/>
      <c r="B237" s="56"/>
      <c r="C237" s="4"/>
      <c r="D237" s="56"/>
      <c r="E237" s="50"/>
      <c r="F237" s="48"/>
      <c r="G237" s="50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ht="15.75" customHeight="1">
      <c r="A238" s="56"/>
      <c r="B238" s="56"/>
      <c r="C238" s="4"/>
      <c r="D238" s="56"/>
      <c r="E238" s="50"/>
      <c r="F238" s="48"/>
      <c r="G238" s="50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ht="15.75" customHeight="1">
      <c r="A239" s="56"/>
      <c r="B239" s="56"/>
      <c r="C239" s="4"/>
      <c r="D239" s="56"/>
      <c r="E239" s="50"/>
      <c r="F239" s="48"/>
      <c r="G239" s="50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ht="15.75" customHeight="1">
      <c r="A240" s="56"/>
      <c r="B240" s="56"/>
      <c r="C240" s="4"/>
      <c r="D240" s="56"/>
      <c r="E240" s="50"/>
      <c r="F240" s="48"/>
      <c r="G240" s="50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ht="15.75" customHeight="1">
      <c r="A241" s="56"/>
      <c r="B241" s="56"/>
      <c r="C241" s="4"/>
      <c r="D241" s="56"/>
      <c r="E241" s="50"/>
      <c r="F241" s="48"/>
      <c r="G241" s="50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38:D38"/>
    <mergeCell ref="C39:D39"/>
    <mergeCell ref="C40:D40"/>
    <mergeCell ref="C41:D41"/>
    <mergeCell ref="B31:D31"/>
    <mergeCell ref="C32:D32"/>
    <mergeCell ref="C33:D33"/>
    <mergeCell ref="C34:D34"/>
    <mergeCell ref="C35:D35"/>
    <mergeCell ref="C36:D36"/>
    <mergeCell ref="C37:D37"/>
  </mergeCells>
  <conditionalFormatting sqref="E5:E28 Q5:Q7">
    <cfRule type="containsText" dxfId="0" priority="1" operator="containsText" text="WON">
      <formula>NOT(ISERROR(SEARCH(("WON"),(E5))))</formula>
    </cfRule>
  </conditionalFormatting>
  <conditionalFormatting sqref="E5:E28 Q5:Q7">
    <cfRule type="containsText" dxfId="1" priority="2" operator="containsText" text="LOST">
      <formula>NOT(ISERROR(SEARCH(("LOST"),(E5))))</formula>
    </cfRule>
  </conditionalFormatting>
  <conditionalFormatting sqref="E5:E28 Q5:Q7">
    <cfRule type="containsText" dxfId="2" priority="3" operator="containsText" text="OPEN">
      <formula>NOT(ISERROR(SEARCH(("OPEN"),(E5))))</formula>
    </cfRule>
  </conditionalFormatting>
  <dataValidations>
    <dataValidation type="list" allowBlank="1" showErrorMessage="1" sqref="B5:B28">
      <formula1>"Telesales,Email Marketing,Tìm kiếm tự nhiên,Trả phí mạng xã hội,Trả phí công cụ tìm kiếm,Giới thiệu,Thương mại điện tử,Đại lý phân phối,Chưa xác định"</formula1>
    </dataValidation>
    <dataValidation type="list" allowBlank="1" showErrorMessage="1" sqref="E5:E28">
      <formula1>"Đang tiến hành,Hủy bỏ,Thành công"</formula1>
    </dataValidation>
  </dataValidations>
  <printOptions/>
  <pageMargins bottom="0.3" footer="0.0" header="0.0" left="0.3" right="0.3" top="0.3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BFBF"/>
    <pageSetUpPr fitToPage="1"/>
  </sheetPr>
  <sheetViews>
    <sheetView showGridLines="0" workbookViewId="0"/>
  </sheetViews>
  <sheetFormatPr customHeight="1" defaultColWidth="12.63" defaultRowHeight="15.0"/>
  <cols>
    <col customWidth="1" min="1" max="1" width="2.5"/>
    <col customWidth="1" min="2" max="2" width="19.63"/>
    <col customWidth="1" min="4" max="4" width="15.25"/>
    <col customWidth="1" min="5" max="5" width="17.38"/>
    <col customWidth="1" min="6" max="7" width="17.63"/>
    <col customWidth="1" min="8" max="8" width="14.25"/>
    <col customWidth="1" min="9" max="10" width="13.13"/>
    <col customWidth="1" min="11" max="11" width="14.25"/>
    <col customWidth="1" min="12" max="12" width="13.13"/>
    <col customWidth="1" min="13" max="13" width="23.25"/>
    <col customWidth="1" min="14" max="14" width="3.5"/>
    <col customWidth="1" min="15" max="15" width="21.0"/>
    <col customWidth="1" min="16" max="16" width="3.5"/>
    <col customWidth="1" min="17" max="17" width="13.88"/>
    <col customWidth="1" min="18" max="21" width="12.0"/>
  </cols>
  <sheetData>
    <row r="1" ht="23.25" customHeight="1">
      <c r="A1" s="6"/>
      <c r="B1" s="6"/>
      <c r="C1" s="4"/>
      <c r="D1" s="7"/>
      <c r="E1" s="8"/>
      <c r="F1" s="8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34.5" customHeight="1">
      <c r="A2" s="6"/>
      <c r="B2" s="10" t="s">
        <v>1</v>
      </c>
      <c r="C2" s="4"/>
      <c r="D2" s="7"/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21.75" customHeight="1">
      <c r="A3" s="11"/>
      <c r="B3" s="12"/>
      <c r="C3" s="13"/>
      <c r="D3" s="12"/>
      <c r="E3" s="14"/>
      <c r="F3" s="12"/>
      <c r="G3" s="14"/>
      <c r="H3" s="14"/>
      <c r="I3" s="12"/>
      <c r="J3" s="12"/>
      <c r="K3" s="12"/>
      <c r="L3" s="12"/>
      <c r="M3" s="14"/>
      <c r="N3" s="11"/>
      <c r="O3" s="11"/>
      <c r="P3" s="11"/>
      <c r="Q3" s="11"/>
      <c r="R3" s="11"/>
      <c r="S3" s="11"/>
      <c r="T3" s="11"/>
      <c r="U3" s="11"/>
    </row>
    <row r="4" ht="34.5" customHeight="1">
      <c r="A4" s="15"/>
      <c r="B4" s="17" t="s">
        <v>2</v>
      </c>
      <c r="C4" s="18" t="s">
        <v>3</v>
      </c>
      <c r="D4" s="19" t="s">
        <v>4</v>
      </c>
      <c r="E4" s="20" t="s">
        <v>5</v>
      </c>
      <c r="F4" s="20" t="s">
        <v>6</v>
      </c>
      <c r="G4" s="20" t="s">
        <v>7</v>
      </c>
      <c r="H4" s="21" t="s">
        <v>8</v>
      </c>
      <c r="I4" s="21" t="s">
        <v>9</v>
      </c>
      <c r="J4" s="21" t="s">
        <v>10</v>
      </c>
      <c r="K4" s="21" t="s">
        <v>8</v>
      </c>
      <c r="L4" s="21" t="s">
        <v>11</v>
      </c>
      <c r="M4" s="23" t="s">
        <v>12</v>
      </c>
      <c r="N4" s="11"/>
      <c r="O4" s="15"/>
      <c r="P4" s="11"/>
      <c r="Q4" s="15"/>
      <c r="R4" s="11"/>
      <c r="S4" s="11"/>
      <c r="T4" s="11"/>
      <c r="U4" s="11"/>
    </row>
    <row r="5" ht="18.0" customHeight="1">
      <c r="A5" s="26"/>
      <c r="B5" s="28" t="s">
        <v>13</v>
      </c>
      <c r="C5" s="30" t="s">
        <v>14</v>
      </c>
      <c r="D5" s="28" t="s">
        <v>15</v>
      </c>
      <c r="E5" s="28" t="s">
        <v>16</v>
      </c>
      <c r="F5" s="31"/>
      <c r="G5" s="31"/>
      <c r="H5" s="28"/>
      <c r="I5" s="28"/>
      <c r="J5" s="28"/>
      <c r="K5" s="28"/>
      <c r="L5" s="28"/>
      <c r="M5" s="28"/>
      <c r="N5" s="11"/>
      <c r="O5" s="32"/>
      <c r="P5" s="11"/>
      <c r="Q5" s="34"/>
      <c r="R5" s="11"/>
      <c r="S5" s="11"/>
      <c r="T5" s="11"/>
      <c r="U5" s="11"/>
    </row>
    <row r="6" ht="18.0" customHeight="1">
      <c r="A6" s="26"/>
      <c r="B6" s="36" t="s">
        <v>19</v>
      </c>
      <c r="C6" s="36" t="s">
        <v>20</v>
      </c>
      <c r="D6" s="36" t="s">
        <v>21</v>
      </c>
      <c r="E6" s="36" t="s">
        <v>22</v>
      </c>
      <c r="F6" s="37"/>
      <c r="G6" s="37"/>
      <c r="H6" s="38"/>
      <c r="I6" s="38"/>
      <c r="J6" s="38"/>
      <c r="K6" s="38"/>
      <c r="L6" s="38"/>
      <c r="M6" s="36"/>
      <c r="N6" s="11"/>
      <c r="O6" s="32"/>
      <c r="P6" s="11"/>
      <c r="Q6" s="34"/>
      <c r="R6" s="11"/>
      <c r="S6" s="11"/>
      <c r="T6" s="11"/>
      <c r="U6" s="11"/>
    </row>
    <row r="7" ht="18.0" customHeight="1">
      <c r="A7" s="26"/>
      <c r="B7" s="28" t="s">
        <v>23</v>
      </c>
      <c r="C7" s="28" t="s">
        <v>24</v>
      </c>
      <c r="D7" s="28" t="s">
        <v>25</v>
      </c>
      <c r="E7" s="28" t="s">
        <v>26</v>
      </c>
      <c r="F7" s="31"/>
      <c r="G7" s="31"/>
      <c r="H7" s="28"/>
      <c r="I7" s="28"/>
      <c r="J7" s="28"/>
      <c r="K7" s="28"/>
      <c r="L7" s="28"/>
      <c r="M7" s="28"/>
      <c r="N7" s="11"/>
      <c r="O7" s="32"/>
      <c r="P7" s="11"/>
      <c r="Q7" s="34"/>
      <c r="R7" s="11"/>
      <c r="S7" s="11"/>
      <c r="T7" s="11"/>
      <c r="U7" s="11"/>
    </row>
    <row r="8" ht="18.0" customHeight="1">
      <c r="A8" s="26"/>
      <c r="B8" s="36" t="s">
        <v>27</v>
      </c>
      <c r="C8" s="36" t="s">
        <v>28</v>
      </c>
      <c r="D8" s="36" t="s">
        <v>29</v>
      </c>
      <c r="E8" s="36" t="s">
        <v>16</v>
      </c>
      <c r="F8" s="37"/>
      <c r="G8" s="37"/>
      <c r="H8" s="38"/>
      <c r="I8" s="38"/>
      <c r="J8" s="38"/>
      <c r="K8" s="38"/>
      <c r="L8" s="38"/>
      <c r="M8" s="36"/>
      <c r="N8" s="11"/>
      <c r="O8" s="32"/>
      <c r="P8" s="11"/>
      <c r="Q8" s="11"/>
      <c r="R8" s="11"/>
      <c r="S8" s="11"/>
      <c r="T8" s="11"/>
      <c r="U8" s="11"/>
    </row>
    <row r="9" ht="18.0" customHeight="1">
      <c r="A9" s="26"/>
      <c r="B9" s="28" t="s">
        <v>27</v>
      </c>
      <c r="C9" s="28" t="s">
        <v>30</v>
      </c>
      <c r="D9" s="28" t="s">
        <v>31</v>
      </c>
      <c r="E9" s="36" t="s">
        <v>16</v>
      </c>
      <c r="F9" s="31"/>
      <c r="G9" s="31"/>
      <c r="H9" s="28"/>
      <c r="I9" s="28"/>
      <c r="J9" s="28"/>
      <c r="K9" s="28"/>
      <c r="L9" s="28"/>
      <c r="M9" s="28"/>
      <c r="N9" s="11"/>
      <c r="O9" s="32"/>
      <c r="P9" s="11"/>
      <c r="Q9" s="11"/>
      <c r="R9" s="11"/>
      <c r="S9" s="11"/>
      <c r="T9" s="11"/>
      <c r="U9" s="11"/>
    </row>
    <row r="10" ht="18.0" customHeight="1">
      <c r="A10" s="26"/>
      <c r="B10" s="36" t="s">
        <v>32</v>
      </c>
      <c r="C10" s="36" t="s">
        <v>33</v>
      </c>
      <c r="D10" s="36" t="s">
        <v>34</v>
      </c>
      <c r="E10" s="36" t="s">
        <v>16</v>
      </c>
      <c r="F10" s="37"/>
      <c r="G10" s="37"/>
      <c r="H10" s="38"/>
      <c r="I10" s="38"/>
      <c r="J10" s="38"/>
      <c r="K10" s="38"/>
      <c r="L10" s="38"/>
      <c r="M10" s="36"/>
      <c r="N10" s="11"/>
      <c r="O10" s="32"/>
      <c r="P10" s="11"/>
      <c r="Q10" s="11"/>
      <c r="R10" s="11"/>
      <c r="S10" s="11"/>
      <c r="T10" s="11"/>
      <c r="U10" s="11"/>
    </row>
    <row r="11" ht="18.0" customHeight="1">
      <c r="A11" s="26"/>
      <c r="B11" s="28" t="s">
        <v>35</v>
      </c>
      <c r="C11" s="28" t="s">
        <v>36</v>
      </c>
      <c r="D11" s="28" t="s">
        <v>37</v>
      </c>
      <c r="E11" s="36" t="s">
        <v>16</v>
      </c>
      <c r="F11" s="31"/>
      <c r="G11" s="31"/>
      <c r="H11" s="28"/>
      <c r="I11" s="28"/>
      <c r="J11" s="28"/>
      <c r="K11" s="28"/>
      <c r="L11" s="28"/>
      <c r="M11" s="28"/>
      <c r="N11" s="11"/>
      <c r="O11" s="32"/>
      <c r="P11" s="11"/>
      <c r="Q11" s="11"/>
      <c r="R11" s="11"/>
      <c r="S11" s="11"/>
      <c r="T11" s="11"/>
      <c r="U11" s="11"/>
    </row>
    <row r="12" ht="18.0" customHeight="1">
      <c r="A12" s="26"/>
      <c r="B12" s="36" t="s">
        <v>38</v>
      </c>
      <c r="C12" s="36" t="s">
        <v>39</v>
      </c>
      <c r="D12" s="36" t="s">
        <v>40</v>
      </c>
      <c r="E12" s="36" t="s">
        <v>22</v>
      </c>
      <c r="F12" s="37"/>
      <c r="G12" s="37"/>
      <c r="H12" s="38"/>
      <c r="I12" s="38"/>
      <c r="J12" s="38"/>
      <c r="K12" s="38"/>
      <c r="L12" s="38"/>
      <c r="M12" s="36"/>
      <c r="N12" s="11"/>
      <c r="O12" s="32"/>
      <c r="P12" s="11"/>
      <c r="Q12" s="11"/>
      <c r="R12" s="11"/>
      <c r="S12" s="11"/>
      <c r="T12" s="11"/>
      <c r="U12" s="11"/>
    </row>
    <row r="13" ht="18.0" customHeight="1">
      <c r="A13" s="26"/>
      <c r="B13" s="28" t="s">
        <v>35</v>
      </c>
      <c r="C13" s="28" t="s">
        <v>41</v>
      </c>
      <c r="D13" s="28" t="s">
        <v>42</v>
      </c>
      <c r="E13" s="28" t="s">
        <v>26</v>
      </c>
      <c r="F13" s="31"/>
      <c r="G13" s="31"/>
      <c r="H13" s="28"/>
      <c r="I13" s="28"/>
      <c r="J13" s="28"/>
      <c r="K13" s="28"/>
      <c r="L13" s="28"/>
      <c r="M13" s="28"/>
      <c r="N13" s="11"/>
      <c r="O13" s="32"/>
      <c r="P13" s="11"/>
      <c r="Q13" s="11"/>
      <c r="R13" s="11"/>
      <c r="S13" s="11"/>
      <c r="T13" s="11"/>
      <c r="U13" s="11"/>
    </row>
    <row r="14" ht="18.0" customHeight="1">
      <c r="A14" s="26"/>
      <c r="B14" s="36" t="s">
        <v>43</v>
      </c>
      <c r="C14" s="36" t="s">
        <v>44</v>
      </c>
      <c r="D14" s="36" t="s">
        <v>45</v>
      </c>
      <c r="E14" s="28" t="s">
        <v>26</v>
      </c>
      <c r="F14" s="37"/>
      <c r="G14" s="37"/>
      <c r="H14" s="38"/>
      <c r="I14" s="38"/>
      <c r="J14" s="38"/>
      <c r="K14" s="38"/>
      <c r="L14" s="38"/>
      <c r="M14" s="36"/>
      <c r="N14" s="11"/>
      <c r="O14" s="4"/>
      <c r="P14" s="11"/>
      <c r="Q14" s="11"/>
      <c r="R14" s="11"/>
      <c r="S14" s="11"/>
      <c r="T14" s="11"/>
      <c r="U14" s="11"/>
    </row>
    <row r="15" ht="18.0" customHeight="1">
      <c r="A15" s="26"/>
      <c r="B15" s="28" t="s">
        <v>13</v>
      </c>
      <c r="C15" s="28" t="s">
        <v>46</v>
      </c>
      <c r="D15" s="28" t="s">
        <v>47</v>
      </c>
      <c r="E15" s="28" t="s">
        <v>26</v>
      </c>
      <c r="F15" s="31"/>
      <c r="G15" s="31"/>
      <c r="H15" s="28"/>
      <c r="I15" s="28"/>
      <c r="J15" s="28"/>
      <c r="K15" s="28"/>
      <c r="L15" s="28"/>
      <c r="M15" s="28"/>
      <c r="N15" s="11"/>
      <c r="O15" s="32"/>
      <c r="P15" s="11"/>
      <c r="Q15" s="11"/>
      <c r="R15" s="11"/>
      <c r="S15" s="11"/>
      <c r="T15" s="11"/>
      <c r="U15" s="11"/>
    </row>
    <row r="16" ht="18.0" customHeight="1">
      <c r="A16" s="26"/>
      <c r="B16" s="36" t="s">
        <v>13</v>
      </c>
      <c r="C16" s="36" t="s">
        <v>48</v>
      </c>
      <c r="D16" s="36" t="s">
        <v>49</v>
      </c>
      <c r="E16" s="36" t="s">
        <v>22</v>
      </c>
      <c r="F16" s="37"/>
      <c r="G16" s="37"/>
      <c r="H16" s="38"/>
      <c r="I16" s="38"/>
      <c r="J16" s="38"/>
      <c r="K16" s="38"/>
      <c r="L16" s="38"/>
      <c r="M16" s="36"/>
      <c r="N16" s="11"/>
      <c r="O16" s="32"/>
      <c r="P16" s="11"/>
      <c r="Q16" s="11"/>
      <c r="R16" s="11"/>
      <c r="S16" s="11"/>
      <c r="T16" s="11"/>
      <c r="U16" s="11"/>
    </row>
    <row r="17" ht="18.0" customHeight="1">
      <c r="A17" s="26"/>
      <c r="B17" s="28" t="s">
        <v>13</v>
      </c>
      <c r="C17" s="28" t="s">
        <v>50</v>
      </c>
      <c r="D17" s="28" t="s">
        <v>51</v>
      </c>
      <c r="E17" s="28" t="s">
        <v>22</v>
      </c>
      <c r="F17" s="31"/>
      <c r="G17" s="31"/>
      <c r="H17" s="28"/>
      <c r="I17" s="28"/>
      <c r="J17" s="28"/>
      <c r="K17" s="28"/>
      <c r="L17" s="28"/>
      <c r="M17" s="28"/>
      <c r="N17" s="11"/>
      <c r="O17" s="32"/>
      <c r="P17" s="11"/>
      <c r="Q17" s="11"/>
      <c r="R17" s="11"/>
      <c r="S17" s="11"/>
      <c r="T17" s="11"/>
      <c r="U17" s="11"/>
    </row>
    <row r="18" ht="18.0" customHeight="1">
      <c r="A18" s="26"/>
      <c r="B18" s="36" t="s">
        <v>27</v>
      </c>
      <c r="C18" s="36" t="s">
        <v>52</v>
      </c>
      <c r="D18" s="36" t="s">
        <v>53</v>
      </c>
      <c r="E18" s="36" t="s">
        <v>16</v>
      </c>
      <c r="F18" s="37"/>
      <c r="G18" s="37"/>
      <c r="H18" s="38"/>
      <c r="I18" s="38"/>
      <c r="J18" s="38"/>
      <c r="K18" s="38"/>
      <c r="L18" s="38"/>
      <c r="M18" s="36"/>
      <c r="N18" s="11"/>
      <c r="O18" s="32"/>
      <c r="P18" s="11"/>
      <c r="Q18" s="11"/>
      <c r="R18" s="11"/>
      <c r="S18" s="11"/>
      <c r="T18" s="11"/>
      <c r="U18" s="11"/>
    </row>
    <row r="19" ht="18.0" customHeight="1">
      <c r="A19" s="26"/>
      <c r="B19" s="28" t="s">
        <v>43</v>
      </c>
      <c r="C19" s="28" t="s">
        <v>54</v>
      </c>
      <c r="D19" s="28" t="s">
        <v>55</v>
      </c>
      <c r="E19" s="36" t="s">
        <v>16</v>
      </c>
      <c r="F19" s="31"/>
      <c r="G19" s="31"/>
      <c r="H19" s="28"/>
      <c r="I19" s="28"/>
      <c r="J19" s="28"/>
      <c r="K19" s="28"/>
      <c r="L19" s="28"/>
      <c r="M19" s="28"/>
      <c r="N19" s="11"/>
      <c r="O19" s="32"/>
      <c r="P19" s="11"/>
      <c r="Q19" s="11"/>
      <c r="R19" s="11"/>
      <c r="S19" s="11"/>
      <c r="T19" s="11"/>
      <c r="U19" s="11"/>
    </row>
    <row r="20" ht="18.0" customHeight="1">
      <c r="A20" s="26"/>
      <c r="B20" s="36" t="s">
        <v>32</v>
      </c>
      <c r="C20" s="36" t="s">
        <v>56</v>
      </c>
      <c r="D20" s="36" t="s">
        <v>57</v>
      </c>
      <c r="E20" s="36" t="s">
        <v>16</v>
      </c>
      <c r="F20" s="37"/>
      <c r="G20" s="37"/>
      <c r="H20" s="38"/>
      <c r="I20" s="38"/>
      <c r="J20" s="38"/>
      <c r="K20" s="38"/>
      <c r="L20" s="38"/>
      <c r="M20" s="36"/>
      <c r="N20" s="11"/>
      <c r="O20" s="32"/>
      <c r="P20" s="11"/>
      <c r="Q20" s="11"/>
      <c r="R20" s="11"/>
      <c r="S20" s="11"/>
      <c r="T20" s="11"/>
      <c r="U20" s="11"/>
    </row>
    <row r="21" ht="18.0" customHeight="1">
      <c r="A21" s="26"/>
      <c r="B21" s="28" t="s">
        <v>43</v>
      </c>
      <c r="C21" s="28" t="s">
        <v>58</v>
      </c>
      <c r="D21" s="28" t="s">
        <v>59</v>
      </c>
      <c r="E21" s="28" t="s">
        <v>22</v>
      </c>
      <c r="F21" s="31"/>
      <c r="G21" s="31"/>
      <c r="H21" s="28"/>
      <c r="I21" s="28"/>
      <c r="J21" s="28"/>
      <c r="K21" s="28"/>
      <c r="L21" s="28"/>
      <c r="M21" s="28"/>
      <c r="N21" s="11"/>
      <c r="O21" s="32"/>
      <c r="P21" s="11"/>
      <c r="Q21" s="11"/>
      <c r="R21" s="11"/>
      <c r="S21" s="11"/>
      <c r="T21" s="11"/>
      <c r="U21" s="11"/>
    </row>
    <row r="22" ht="18.0" customHeight="1">
      <c r="A22" s="26"/>
      <c r="B22" s="36" t="s">
        <v>13</v>
      </c>
      <c r="C22" s="36" t="s">
        <v>60</v>
      </c>
      <c r="D22" s="36" t="s">
        <v>61</v>
      </c>
      <c r="E22" s="36" t="s">
        <v>16</v>
      </c>
      <c r="F22" s="37"/>
      <c r="G22" s="37"/>
      <c r="H22" s="38"/>
      <c r="I22" s="38"/>
      <c r="J22" s="38"/>
      <c r="K22" s="38"/>
      <c r="L22" s="38"/>
      <c r="M22" s="36"/>
      <c r="N22" s="11"/>
      <c r="O22" s="32"/>
      <c r="P22" s="11"/>
      <c r="Q22" s="11"/>
      <c r="R22" s="11"/>
      <c r="S22" s="11"/>
      <c r="T22" s="11"/>
      <c r="U22" s="11"/>
    </row>
    <row r="23" ht="18.0" customHeight="1">
      <c r="A23" s="26"/>
      <c r="B23" s="28" t="s">
        <v>35</v>
      </c>
      <c r="C23" s="28" t="s">
        <v>62</v>
      </c>
      <c r="D23" s="28" t="s">
        <v>63</v>
      </c>
      <c r="E23" s="28" t="s">
        <v>16</v>
      </c>
      <c r="F23" s="31"/>
      <c r="G23" s="31"/>
      <c r="H23" s="28"/>
      <c r="I23" s="28"/>
      <c r="J23" s="28"/>
      <c r="K23" s="28"/>
      <c r="L23" s="28"/>
      <c r="M23" s="28"/>
      <c r="N23" s="11"/>
      <c r="O23" s="11"/>
      <c r="P23" s="11"/>
      <c r="Q23" s="11"/>
      <c r="R23" s="11"/>
      <c r="S23" s="11"/>
      <c r="T23" s="11"/>
      <c r="U23" s="11"/>
    </row>
    <row r="24" ht="18.0" customHeight="1">
      <c r="A24" s="26"/>
      <c r="B24" s="36" t="s">
        <v>19</v>
      </c>
      <c r="C24" s="36" t="s">
        <v>64</v>
      </c>
      <c r="D24" s="36" t="s">
        <v>65</v>
      </c>
      <c r="E24" s="36" t="s">
        <v>26</v>
      </c>
      <c r="F24" s="37"/>
      <c r="G24" s="37"/>
      <c r="H24" s="38"/>
      <c r="I24" s="38"/>
      <c r="J24" s="38"/>
      <c r="K24" s="38"/>
      <c r="L24" s="38"/>
      <c r="M24" s="36"/>
      <c r="N24" s="11"/>
      <c r="O24" s="11"/>
      <c r="P24" s="11"/>
      <c r="Q24" s="11"/>
      <c r="R24" s="11"/>
      <c r="S24" s="11"/>
      <c r="T24" s="11"/>
      <c r="U24" s="11"/>
    </row>
    <row r="25" ht="18.0" customHeight="1">
      <c r="A25" s="26"/>
      <c r="B25" s="28"/>
      <c r="C25" s="28"/>
      <c r="D25" s="28"/>
      <c r="E25" s="28"/>
      <c r="F25" s="31"/>
      <c r="G25" s="31"/>
      <c r="H25" s="28"/>
      <c r="I25" s="28"/>
      <c r="J25" s="28"/>
      <c r="K25" s="28"/>
      <c r="L25" s="28"/>
      <c r="M25" s="28"/>
      <c r="N25" s="11"/>
      <c r="O25" s="11"/>
      <c r="P25" s="11"/>
      <c r="Q25" s="11"/>
      <c r="R25" s="11"/>
      <c r="S25" s="11"/>
      <c r="T25" s="11"/>
      <c r="U25" s="11"/>
    </row>
    <row r="26" ht="18.0" customHeight="1">
      <c r="A26" s="26"/>
      <c r="B26" s="36"/>
      <c r="C26" s="36"/>
      <c r="D26" s="36"/>
      <c r="E26" s="36"/>
      <c r="F26" s="37"/>
      <c r="G26" s="37"/>
      <c r="H26" s="38"/>
      <c r="I26" s="38"/>
      <c r="J26" s="38"/>
      <c r="K26" s="38"/>
      <c r="L26" s="38"/>
      <c r="M26" s="36"/>
      <c r="N26" s="11"/>
      <c r="O26" s="11"/>
      <c r="P26" s="11"/>
      <c r="Q26" s="11"/>
      <c r="R26" s="11"/>
      <c r="S26" s="11"/>
      <c r="T26" s="11"/>
      <c r="U26" s="11"/>
    </row>
    <row r="27" ht="18.0" customHeight="1">
      <c r="A27" s="26"/>
      <c r="B27" s="28"/>
      <c r="C27" s="28"/>
      <c r="D27" s="28"/>
      <c r="E27" s="28"/>
      <c r="F27" s="31"/>
      <c r="G27" s="31"/>
      <c r="H27" s="28"/>
      <c r="I27" s="28"/>
      <c r="J27" s="28"/>
      <c r="K27" s="28"/>
      <c r="L27" s="28"/>
      <c r="M27" s="28"/>
      <c r="N27" s="11"/>
      <c r="O27" s="11"/>
      <c r="P27" s="11"/>
      <c r="Q27" s="11"/>
      <c r="R27" s="11"/>
      <c r="S27" s="11"/>
      <c r="T27" s="11"/>
      <c r="U27" s="11"/>
    </row>
    <row r="28" ht="18.0" customHeight="1">
      <c r="A28" s="26"/>
      <c r="B28" s="39"/>
      <c r="C28" s="39"/>
      <c r="D28" s="36"/>
      <c r="E28" s="39"/>
      <c r="F28" s="40"/>
      <c r="G28" s="40"/>
      <c r="H28" s="41"/>
      <c r="I28" s="41"/>
      <c r="J28" s="41"/>
      <c r="K28" s="41"/>
      <c r="L28" s="41"/>
      <c r="M28" s="39"/>
      <c r="N28" s="11"/>
      <c r="O28" s="11"/>
      <c r="P28" s="11"/>
      <c r="Q28" s="11"/>
      <c r="R28" s="11"/>
      <c r="S28" s="11"/>
      <c r="T28" s="11"/>
      <c r="U28" s="11"/>
    </row>
    <row r="29" ht="24.0" customHeight="1">
      <c r="A29" s="42"/>
      <c r="B29" s="42"/>
      <c r="C29" s="42"/>
      <c r="D29" s="43"/>
      <c r="E29" s="44"/>
      <c r="F29" s="44"/>
      <c r="G29" s="44"/>
      <c r="H29" s="45"/>
      <c r="I29" s="45"/>
      <c r="J29" s="45"/>
      <c r="K29" s="45"/>
      <c r="L29" s="45"/>
      <c r="M29" s="46"/>
      <c r="N29" s="11"/>
      <c r="O29" s="11"/>
      <c r="P29" s="11"/>
      <c r="Q29" s="11"/>
      <c r="R29" s="11"/>
      <c r="S29" s="11"/>
      <c r="T29" s="11"/>
      <c r="U29" s="11"/>
    </row>
    <row r="30" ht="18.0" customHeight="1">
      <c r="A30" s="47"/>
      <c r="B30" s="47"/>
      <c r="C30" s="4"/>
      <c r="D30" s="11"/>
      <c r="E30" s="48"/>
      <c r="F30" s="11"/>
      <c r="G30" s="11"/>
      <c r="H30" s="48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ht="15.75" customHeight="1">
      <c r="A31" s="11"/>
      <c r="B31" s="49" t="s">
        <v>66</v>
      </c>
      <c r="E31" s="50"/>
      <c r="F31" s="4"/>
      <c r="G31" s="4"/>
      <c r="H31" s="46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ht="25.5" customHeight="1">
      <c r="A32" s="32"/>
      <c r="B32" s="51" t="s">
        <v>13</v>
      </c>
      <c r="C32" s="52">
        <f t="shared" ref="C32:C40" si="1">COUNTIF(B5:B28,B32)</f>
        <v>5</v>
      </c>
      <c r="D32" s="53"/>
      <c r="E32" s="50"/>
      <c r="F32" s="4"/>
      <c r="G32" s="4"/>
      <c r="H32" s="54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ht="25.5" customHeight="1">
      <c r="A33" s="32"/>
      <c r="B33" s="51" t="s">
        <v>19</v>
      </c>
      <c r="C33" s="52">
        <f t="shared" si="1"/>
        <v>2</v>
      </c>
      <c r="D33" s="53"/>
      <c r="E33" s="50"/>
      <c r="F33" s="4"/>
      <c r="G33" s="4"/>
      <c r="H33" s="54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ht="25.5" customHeight="1">
      <c r="A34" s="32"/>
      <c r="B34" s="51" t="s">
        <v>23</v>
      </c>
      <c r="C34" s="52">
        <f t="shared" si="1"/>
        <v>1</v>
      </c>
      <c r="D34" s="53"/>
      <c r="E34" s="50"/>
      <c r="F34" s="4"/>
      <c r="G34" s="4"/>
      <c r="H34" s="54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ht="25.5" customHeight="1">
      <c r="A35" s="32"/>
      <c r="B35" s="51" t="s">
        <v>27</v>
      </c>
      <c r="C35" s="52">
        <f t="shared" si="1"/>
        <v>3</v>
      </c>
      <c r="D35" s="53"/>
      <c r="E35" s="50"/>
      <c r="F35" s="48"/>
      <c r="G35" s="5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ht="25.5" customHeight="1">
      <c r="A36" s="32"/>
      <c r="B36" s="51" t="s">
        <v>67</v>
      </c>
      <c r="C36" s="52">
        <f t="shared" si="1"/>
        <v>0</v>
      </c>
      <c r="D36" s="53"/>
      <c r="E36" s="50"/>
      <c r="F36" s="48"/>
      <c r="G36" s="5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ht="25.5" customHeight="1">
      <c r="A37" s="32"/>
      <c r="B37" s="51" t="s">
        <v>32</v>
      </c>
      <c r="C37" s="52">
        <f t="shared" si="1"/>
        <v>2</v>
      </c>
      <c r="D37" s="53"/>
      <c r="E37" s="50"/>
      <c r="F37" s="48"/>
      <c r="G37" s="5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ht="25.5" customHeight="1">
      <c r="A38" s="32"/>
      <c r="B38" s="51" t="s">
        <v>38</v>
      </c>
      <c r="C38" s="52">
        <f t="shared" si="1"/>
        <v>1</v>
      </c>
      <c r="D38" s="53"/>
      <c r="E38" s="50"/>
      <c r="F38" s="48"/>
      <c r="G38" s="5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ht="25.5" customHeight="1">
      <c r="A39" s="32"/>
      <c r="B39" s="51" t="s">
        <v>35</v>
      </c>
      <c r="C39" s="52">
        <f t="shared" si="1"/>
        <v>2</v>
      </c>
      <c r="D39" s="53"/>
      <c r="E39" s="50"/>
      <c r="F39" s="48"/>
      <c r="G39" s="5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ht="25.5" customHeight="1">
      <c r="A40" s="32"/>
      <c r="B40" s="51" t="s">
        <v>43</v>
      </c>
      <c r="C40" s="52">
        <f t="shared" si="1"/>
        <v>3</v>
      </c>
      <c r="D40" s="53"/>
      <c r="E40" s="50"/>
      <c r="F40" s="48"/>
      <c r="G40" s="5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ht="25.5" customHeight="1">
      <c r="A41" s="32"/>
      <c r="B41" s="55" t="s">
        <v>68</v>
      </c>
      <c r="C41" s="52">
        <f>SUM(C32:C40)</f>
        <v>19</v>
      </c>
      <c r="D41" s="53"/>
      <c r="E41" s="50"/>
      <c r="F41" s="48"/>
      <c r="G41" s="5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ht="15.75" customHeight="1">
      <c r="A42" s="46"/>
      <c r="B42" s="46"/>
      <c r="C42" s="4"/>
      <c r="D42" s="56"/>
      <c r="E42" s="50"/>
      <c r="F42" s="48"/>
      <c r="G42" s="5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ht="15.75" customHeight="1">
      <c r="A43" s="46"/>
      <c r="B43" s="46"/>
      <c r="C43" s="4"/>
      <c r="D43" s="56"/>
      <c r="E43" s="50"/>
      <c r="F43" s="48"/>
      <c r="G43" s="5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ht="15.75" customHeight="1">
      <c r="A44" s="11"/>
      <c r="B44" s="11"/>
      <c r="C44" s="11"/>
      <c r="D44" s="56"/>
      <c r="E44" s="50"/>
      <c r="F44" s="48"/>
      <c r="G44" s="5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ht="24.0" customHeight="1">
      <c r="A45" s="34"/>
      <c r="B45" s="34"/>
      <c r="C45" s="3"/>
      <c r="D45" s="56"/>
      <c r="E45" s="50"/>
      <c r="F45" s="48"/>
      <c r="G45" s="5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ht="24.0" customHeight="1">
      <c r="A46" s="34"/>
      <c r="B46" s="34"/>
      <c r="C46" s="3"/>
      <c r="D46" s="56"/>
      <c r="E46" s="50"/>
      <c r="F46" s="48"/>
      <c r="G46" s="5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ht="24.0" customHeight="1">
      <c r="A47" s="34"/>
      <c r="B47" s="34"/>
      <c r="C47" s="3"/>
      <c r="D47" s="56"/>
      <c r="E47" s="50"/>
      <c r="F47" s="48"/>
      <c r="G47" s="5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ht="15.75" customHeight="1">
      <c r="A48" s="46"/>
      <c r="B48" s="46"/>
      <c r="C48" s="4"/>
      <c r="D48" s="56"/>
      <c r="E48" s="50"/>
      <c r="F48" s="48"/>
      <c r="G48" s="5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ht="15.75" customHeight="1">
      <c r="A49" s="46"/>
      <c r="B49" s="46"/>
      <c r="C49" s="4"/>
      <c r="D49" s="56"/>
      <c r="E49" s="50"/>
      <c r="F49" s="48"/>
      <c r="G49" s="5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ht="15.75" customHeight="1">
      <c r="A50" s="46"/>
      <c r="B50" s="46"/>
      <c r="C50" s="4"/>
      <c r="D50" s="56"/>
      <c r="E50" s="50"/>
      <c r="F50" s="48"/>
      <c r="G50" s="5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ht="15.75" customHeight="1">
      <c r="A51" s="46"/>
      <c r="B51" s="46"/>
      <c r="C51" s="4"/>
      <c r="D51" s="56"/>
      <c r="E51" s="50"/>
      <c r="F51" s="48"/>
      <c r="G51" s="5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ht="15.75" customHeight="1">
      <c r="A52" s="46"/>
      <c r="B52" s="46"/>
      <c r="C52" s="4"/>
      <c r="D52" s="56"/>
      <c r="E52" s="50"/>
      <c r="F52" s="48"/>
      <c r="G52" s="5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ht="15.75" customHeight="1">
      <c r="A53" s="46"/>
      <c r="B53" s="46"/>
      <c r="C53" s="4"/>
      <c r="D53" s="56"/>
      <c r="E53" s="50"/>
      <c r="F53" s="48"/>
      <c r="G53" s="5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ht="15.75" customHeight="1">
      <c r="A54" s="56"/>
      <c r="B54" s="56"/>
      <c r="C54" s="4"/>
      <c r="D54" s="56"/>
      <c r="E54" s="50"/>
      <c r="F54" s="48"/>
      <c r="G54" s="5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ht="15.75" customHeight="1">
      <c r="A55" s="56"/>
      <c r="B55" s="56"/>
      <c r="C55" s="4"/>
      <c r="D55" s="56"/>
      <c r="E55" s="50"/>
      <c r="F55" s="48"/>
      <c r="G55" s="5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ht="15.75" customHeight="1">
      <c r="A56" s="56"/>
      <c r="B56" s="56"/>
      <c r="C56" s="4"/>
      <c r="D56" s="56"/>
      <c r="E56" s="50"/>
      <c r="F56" s="48"/>
      <c r="G56" s="5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ht="15.75" customHeight="1">
      <c r="A57" s="56"/>
      <c r="B57" s="56"/>
      <c r="C57" s="4"/>
      <c r="D57" s="56"/>
      <c r="E57" s="50"/>
      <c r="F57" s="48"/>
      <c r="G57" s="5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ht="15.75" customHeight="1">
      <c r="A58" s="56"/>
      <c r="B58" s="56"/>
      <c r="C58" s="4"/>
      <c r="D58" s="56"/>
      <c r="E58" s="50"/>
      <c r="F58" s="48"/>
      <c r="G58" s="5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ht="15.75" customHeight="1">
      <c r="A59" s="56"/>
      <c r="B59" s="56"/>
      <c r="C59" s="4"/>
      <c r="D59" s="56"/>
      <c r="E59" s="50"/>
      <c r="F59" s="48"/>
      <c r="G59" s="5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ht="15.75" customHeight="1">
      <c r="A60" s="56"/>
      <c r="B60" s="56"/>
      <c r="C60" s="4"/>
      <c r="D60" s="56"/>
      <c r="E60" s="50"/>
      <c r="F60" s="48"/>
      <c r="G60" s="5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ht="15.75" customHeight="1">
      <c r="A61" s="56"/>
      <c r="B61" s="56"/>
      <c r="C61" s="4"/>
      <c r="D61" s="56"/>
      <c r="E61" s="50"/>
      <c r="F61" s="48"/>
      <c r="G61" s="5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ht="15.75" customHeight="1">
      <c r="A62" s="56"/>
      <c r="B62" s="56"/>
      <c r="C62" s="4"/>
      <c r="D62" s="56"/>
      <c r="E62" s="50"/>
      <c r="F62" s="48"/>
      <c r="G62" s="5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ht="15.75" customHeight="1">
      <c r="A63" s="56"/>
      <c r="B63" s="56"/>
      <c r="C63" s="4"/>
      <c r="D63" s="56"/>
      <c r="E63" s="50"/>
      <c r="F63" s="48"/>
      <c r="G63" s="5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ht="15.75" customHeight="1">
      <c r="A64" s="56"/>
      <c r="B64" s="56"/>
      <c r="C64" s="4"/>
      <c r="D64" s="56"/>
      <c r="E64" s="50"/>
      <c r="F64" s="48"/>
      <c r="G64" s="5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ht="15.75" customHeight="1">
      <c r="A65" s="56"/>
      <c r="B65" s="56"/>
      <c r="C65" s="4"/>
      <c r="D65" s="56"/>
      <c r="E65" s="50"/>
      <c r="F65" s="48"/>
      <c r="G65" s="5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ht="15.75" customHeight="1">
      <c r="A66" s="56"/>
      <c r="B66" s="56"/>
      <c r="C66" s="4"/>
      <c r="D66" s="56"/>
      <c r="E66" s="50"/>
      <c r="F66" s="48"/>
      <c r="G66" s="5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ht="15.75" customHeight="1">
      <c r="A67" s="56"/>
      <c r="B67" s="56"/>
      <c r="C67" s="4"/>
      <c r="D67" s="56"/>
      <c r="E67" s="50"/>
      <c r="F67" s="48"/>
      <c r="G67" s="5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ht="15.75" customHeight="1">
      <c r="A68" s="56"/>
      <c r="B68" s="56"/>
      <c r="C68" s="4"/>
      <c r="D68" s="56"/>
      <c r="E68" s="50"/>
      <c r="F68" s="48"/>
      <c r="G68" s="5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ht="15.75" customHeight="1">
      <c r="A69" s="56"/>
      <c r="B69" s="56"/>
      <c r="C69" s="4"/>
      <c r="D69" s="56"/>
      <c r="E69" s="50"/>
      <c r="F69" s="48"/>
      <c r="G69" s="5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ht="15.75" customHeight="1">
      <c r="A70" s="56"/>
      <c r="B70" s="56"/>
      <c r="C70" s="4"/>
      <c r="D70" s="56"/>
      <c r="E70" s="50"/>
      <c r="F70" s="48"/>
      <c r="G70" s="5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ht="15.75" customHeight="1">
      <c r="A71" s="56"/>
      <c r="B71" s="56"/>
      <c r="C71" s="4"/>
      <c r="D71" s="56"/>
      <c r="E71" s="50"/>
      <c r="F71" s="48"/>
      <c r="G71" s="5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ht="15.75" customHeight="1">
      <c r="A72" s="56"/>
      <c r="B72" s="56"/>
      <c r="C72" s="4"/>
      <c r="D72" s="56"/>
      <c r="E72" s="50"/>
      <c r="F72" s="48"/>
      <c r="G72" s="5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ht="15.75" customHeight="1">
      <c r="A73" s="56"/>
      <c r="B73" s="56"/>
      <c r="C73" s="4"/>
      <c r="D73" s="56"/>
      <c r="E73" s="50"/>
      <c r="F73" s="48"/>
      <c r="G73" s="5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ht="15.75" customHeight="1">
      <c r="A74" s="56"/>
      <c r="B74" s="56"/>
      <c r="C74" s="4"/>
      <c r="D74" s="56"/>
      <c r="E74" s="50"/>
      <c r="F74" s="48"/>
      <c r="G74" s="5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ht="15.75" customHeight="1">
      <c r="A75" s="56"/>
      <c r="B75" s="56"/>
      <c r="C75" s="4"/>
      <c r="D75" s="56"/>
      <c r="E75" s="50"/>
      <c r="F75" s="48"/>
      <c r="G75" s="5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ht="15.75" customHeight="1">
      <c r="A76" s="56"/>
      <c r="B76" s="56"/>
      <c r="C76" s="4"/>
      <c r="D76" s="56"/>
      <c r="E76" s="50"/>
      <c r="F76" s="48"/>
      <c r="G76" s="5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ht="15.75" customHeight="1">
      <c r="A77" s="56"/>
      <c r="B77" s="56"/>
      <c r="C77" s="4"/>
      <c r="D77" s="56"/>
      <c r="E77" s="50"/>
      <c r="F77" s="48"/>
      <c r="G77" s="5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ht="15.75" customHeight="1">
      <c r="A78" s="56"/>
      <c r="B78" s="56"/>
      <c r="C78" s="4"/>
      <c r="D78" s="56"/>
      <c r="E78" s="50"/>
      <c r="F78" s="48"/>
      <c r="G78" s="5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ht="15.75" customHeight="1">
      <c r="A79" s="56"/>
      <c r="B79" s="56"/>
      <c r="C79" s="4"/>
      <c r="D79" s="56"/>
      <c r="E79" s="50"/>
      <c r="F79" s="48"/>
      <c r="G79" s="5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ht="15.75" customHeight="1">
      <c r="A80" s="56"/>
      <c r="B80" s="56"/>
      <c r="C80" s="4"/>
      <c r="D80" s="56"/>
      <c r="E80" s="50"/>
      <c r="F80" s="48"/>
      <c r="G80" s="5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ht="15.75" customHeight="1">
      <c r="A81" s="56"/>
      <c r="B81" s="56"/>
      <c r="C81" s="4"/>
      <c r="D81" s="56"/>
      <c r="E81" s="50"/>
      <c r="F81" s="48"/>
      <c r="G81" s="5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ht="15.75" customHeight="1">
      <c r="A82" s="56"/>
      <c r="B82" s="56"/>
      <c r="C82" s="4"/>
      <c r="D82" s="56"/>
      <c r="E82" s="50"/>
      <c r="F82" s="48"/>
      <c r="G82" s="5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ht="15.75" customHeight="1">
      <c r="A83" s="56"/>
      <c r="B83" s="56"/>
      <c r="C83" s="4"/>
      <c r="D83" s="56"/>
      <c r="E83" s="50"/>
      <c r="F83" s="48"/>
      <c r="G83" s="5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ht="15.75" customHeight="1">
      <c r="A84" s="56"/>
      <c r="B84" s="56"/>
      <c r="C84" s="4"/>
      <c r="D84" s="56"/>
      <c r="E84" s="50"/>
      <c r="F84" s="48"/>
      <c r="G84" s="5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ht="15.75" customHeight="1">
      <c r="A85" s="56"/>
      <c r="B85" s="56"/>
      <c r="C85" s="4"/>
      <c r="D85" s="56"/>
      <c r="E85" s="50"/>
      <c r="F85" s="48"/>
      <c r="G85" s="5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ht="15.75" customHeight="1">
      <c r="A86" s="56"/>
      <c r="B86" s="56"/>
      <c r="C86" s="4"/>
      <c r="D86" s="56"/>
      <c r="E86" s="50"/>
      <c r="F86" s="48"/>
      <c r="G86" s="5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ht="15.75" customHeight="1">
      <c r="A87" s="56"/>
      <c r="B87" s="56"/>
      <c r="C87" s="4"/>
      <c r="D87" s="56"/>
      <c r="E87" s="50"/>
      <c r="F87" s="48"/>
      <c r="G87" s="5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ht="15.75" customHeight="1">
      <c r="A88" s="56"/>
      <c r="B88" s="56"/>
      <c r="C88" s="4"/>
      <c r="D88" s="56"/>
      <c r="E88" s="50"/>
      <c r="F88" s="48"/>
      <c r="G88" s="5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ht="15.75" customHeight="1">
      <c r="A89" s="56"/>
      <c r="B89" s="56"/>
      <c r="C89" s="4"/>
      <c r="D89" s="56"/>
      <c r="E89" s="50"/>
      <c r="F89" s="48"/>
      <c r="G89" s="5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ht="15.75" customHeight="1">
      <c r="A90" s="56"/>
      <c r="B90" s="56"/>
      <c r="C90" s="4"/>
      <c r="D90" s="56"/>
      <c r="E90" s="50"/>
      <c r="F90" s="48"/>
      <c r="G90" s="5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ht="15.75" customHeight="1">
      <c r="A91" s="56"/>
      <c r="B91" s="56"/>
      <c r="C91" s="4"/>
      <c r="D91" s="56"/>
      <c r="E91" s="50"/>
      <c r="F91" s="48"/>
      <c r="G91" s="5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ht="15.75" customHeight="1">
      <c r="A92" s="56"/>
      <c r="B92" s="56"/>
      <c r="C92" s="4"/>
      <c r="D92" s="56"/>
      <c r="E92" s="50"/>
      <c r="F92" s="48"/>
      <c r="G92" s="5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ht="15.75" customHeight="1">
      <c r="A93" s="56"/>
      <c r="B93" s="56"/>
      <c r="C93" s="4"/>
      <c r="D93" s="56"/>
      <c r="E93" s="50"/>
      <c r="F93" s="48"/>
      <c r="G93" s="5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ht="15.75" customHeight="1">
      <c r="A94" s="56"/>
      <c r="B94" s="56"/>
      <c r="C94" s="4"/>
      <c r="D94" s="56"/>
      <c r="E94" s="50"/>
      <c r="F94" s="48"/>
      <c r="G94" s="5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ht="15.75" customHeight="1">
      <c r="A95" s="56"/>
      <c r="B95" s="56"/>
      <c r="C95" s="4"/>
      <c r="D95" s="56"/>
      <c r="E95" s="50"/>
      <c r="F95" s="48"/>
      <c r="G95" s="5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ht="15.75" customHeight="1">
      <c r="A96" s="56"/>
      <c r="B96" s="56"/>
      <c r="C96" s="4"/>
      <c r="D96" s="56"/>
      <c r="E96" s="50"/>
      <c r="F96" s="48"/>
      <c r="G96" s="5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ht="15.75" customHeight="1">
      <c r="A97" s="56"/>
      <c r="B97" s="56"/>
      <c r="C97" s="4"/>
      <c r="D97" s="56"/>
      <c r="E97" s="50"/>
      <c r="F97" s="48"/>
      <c r="G97" s="5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ht="15.75" customHeight="1">
      <c r="A98" s="56"/>
      <c r="B98" s="56"/>
      <c r="C98" s="4"/>
      <c r="D98" s="56"/>
      <c r="E98" s="50"/>
      <c r="F98" s="48"/>
      <c r="G98" s="5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ht="15.75" customHeight="1">
      <c r="A99" s="56"/>
      <c r="B99" s="56"/>
      <c r="C99" s="4"/>
      <c r="D99" s="56"/>
      <c r="E99" s="50"/>
      <c r="F99" s="48"/>
      <c r="G99" s="5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ht="15.75" customHeight="1">
      <c r="A100" s="56"/>
      <c r="B100" s="56"/>
      <c r="C100" s="4"/>
      <c r="D100" s="56"/>
      <c r="E100" s="50"/>
      <c r="F100" s="48"/>
      <c r="G100" s="5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ht="15.75" customHeight="1">
      <c r="A101" s="56"/>
      <c r="B101" s="56"/>
      <c r="C101" s="4"/>
      <c r="D101" s="56"/>
      <c r="E101" s="50"/>
      <c r="F101" s="48"/>
      <c r="G101" s="5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ht="15.75" customHeight="1">
      <c r="A102" s="56"/>
      <c r="B102" s="56"/>
      <c r="C102" s="4"/>
      <c r="D102" s="56"/>
      <c r="E102" s="50"/>
      <c r="F102" s="48"/>
      <c r="G102" s="5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ht="15.75" customHeight="1">
      <c r="A103" s="56"/>
      <c r="B103" s="56"/>
      <c r="C103" s="4"/>
      <c r="D103" s="56"/>
      <c r="E103" s="50"/>
      <c r="F103" s="48"/>
      <c r="G103" s="5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ht="15.75" customHeight="1">
      <c r="A104" s="56"/>
      <c r="B104" s="56"/>
      <c r="C104" s="4"/>
      <c r="D104" s="56"/>
      <c r="E104" s="50"/>
      <c r="F104" s="48"/>
      <c r="G104" s="5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ht="15.75" customHeight="1">
      <c r="A105" s="56"/>
      <c r="B105" s="56"/>
      <c r="C105" s="4"/>
      <c r="D105" s="56"/>
      <c r="E105" s="50"/>
      <c r="F105" s="48"/>
      <c r="G105" s="5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ht="15.75" customHeight="1">
      <c r="A106" s="56"/>
      <c r="B106" s="56"/>
      <c r="C106" s="4"/>
      <c r="D106" s="56"/>
      <c r="E106" s="50"/>
      <c r="F106" s="48"/>
      <c r="G106" s="50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ht="15.75" customHeight="1">
      <c r="A107" s="56"/>
      <c r="B107" s="56"/>
      <c r="C107" s="4"/>
      <c r="D107" s="56"/>
      <c r="E107" s="50"/>
      <c r="F107" s="48"/>
      <c r="G107" s="5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ht="15.75" customHeight="1">
      <c r="A108" s="56"/>
      <c r="B108" s="56"/>
      <c r="C108" s="4"/>
      <c r="D108" s="56"/>
      <c r="E108" s="50"/>
      <c r="F108" s="48"/>
      <c r="G108" s="50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ht="15.75" customHeight="1">
      <c r="A109" s="56"/>
      <c r="B109" s="56"/>
      <c r="C109" s="4"/>
      <c r="D109" s="56"/>
      <c r="E109" s="50"/>
      <c r="F109" s="48"/>
      <c r="G109" s="50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ht="15.75" customHeight="1">
      <c r="A110" s="56"/>
      <c r="B110" s="56"/>
      <c r="C110" s="4"/>
      <c r="D110" s="56"/>
      <c r="E110" s="50"/>
      <c r="F110" s="48"/>
      <c r="G110" s="50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ht="15.75" customHeight="1">
      <c r="A111" s="56"/>
      <c r="B111" s="56"/>
      <c r="C111" s="4"/>
      <c r="D111" s="56"/>
      <c r="E111" s="50"/>
      <c r="F111" s="48"/>
      <c r="G111" s="5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ht="15.75" customHeight="1">
      <c r="A112" s="56"/>
      <c r="B112" s="56"/>
      <c r="C112" s="4"/>
      <c r="D112" s="56"/>
      <c r="E112" s="50"/>
      <c r="F112" s="48"/>
      <c r="G112" s="50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ht="15.75" customHeight="1">
      <c r="A113" s="56"/>
      <c r="B113" s="56"/>
      <c r="C113" s="4"/>
      <c r="D113" s="56"/>
      <c r="E113" s="50"/>
      <c r="F113" s="48"/>
      <c r="G113" s="5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ht="15.75" customHeight="1">
      <c r="A114" s="56"/>
      <c r="B114" s="56"/>
      <c r="C114" s="4"/>
      <c r="D114" s="56"/>
      <c r="E114" s="50"/>
      <c r="F114" s="48"/>
      <c r="G114" s="50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ht="15.75" customHeight="1">
      <c r="A115" s="56"/>
      <c r="B115" s="56"/>
      <c r="C115" s="4"/>
      <c r="D115" s="56"/>
      <c r="E115" s="50"/>
      <c r="F115" s="48"/>
      <c r="G115" s="50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ht="15.75" customHeight="1">
      <c r="A116" s="56"/>
      <c r="B116" s="56"/>
      <c r="C116" s="4"/>
      <c r="D116" s="56"/>
      <c r="E116" s="50"/>
      <c r="F116" s="48"/>
      <c r="G116" s="50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ht="15.75" customHeight="1">
      <c r="A117" s="56"/>
      <c r="B117" s="56"/>
      <c r="C117" s="4"/>
      <c r="D117" s="56"/>
      <c r="E117" s="50"/>
      <c r="F117" s="48"/>
      <c r="G117" s="50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ht="15.75" customHeight="1">
      <c r="A118" s="56"/>
      <c r="B118" s="56"/>
      <c r="C118" s="4"/>
      <c r="D118" s="56"/>
      <c r="E118" s="50"/>
      <c r="F118" s="48"/>
      <c r="G118" s="50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ht="15.75" customHeight="1">
      <c r="A119" s="56"/>
      <c r="B119" s="56"/>
      <c r="C119" s="4"/>
      <c r="D119" s="56"/>
      <c r="E119" s="50"/>
      <c r="F119" s="48"/>
      <c r="G119" s="50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ht="15.75" customHeight="1">
      <c r="A120" s="56"/>
      <c r="B120" s="56"/>
      <c r="C120" s="4"/>
      <c r="D120" s="56"/>
      <c r="E120" s="50"/>
      <c r="F120" s="48"/>
      <c r="G120" s="50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ht="15.75" customHeight="1">
      <c r="A121" s="56"/>
      <c r="B121" s="56"/>
      <c r="C121" s="4"/>
      <c r="D121" s="56"/>
      <c r="E121" s="50"/>
      <c r="F121" s="48"/>
      <c r="G121" s="50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ht="15.75" customHeight="1">
      <c r="A122" s="56"/>
      <c r="B122" s="56"/>
      <c r="C122" s="4"/>
      <c r="D122" s="56"/>
      <c r="E122" s="50"/>
      <c r="F122" s="48"/>
      <c r="G122" s="5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ht="15.75" customHeight="1">
      <c r="A123" s="56"/>
      <c r="B123" s="56"/>
      <c r="C123" s="4"/>
      <c r="D123" s="56"/>
      <c r="E123" s="50"/>
      <c r="F123" s="48"/>
      <c r="G123" s="5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ht="15.75" customHeight="1">
      <c r="A124" s="56"/>
      <c r="B124" s="56"/>
      <c r="C124" s="4"/>
      <c r="D124" s="56"/>
      <c r="E124" s="50"/>
      <c r="F124" s="48"/>
      <c r="G124" s="5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ht="15.75" customHeight="1">
      <c r="A125" s="56"/>
      <c r="B125" s="56"/>
      <c r="C125" s="4"/>
      <c r="D125" s="56"/>
      <c r="E125" s="50"/>
      <c r="F125" s="48"/>
      <c r="G125" s="5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ht="15.75" customHeight="1">
      <c r="A126" s="56"/>
      <c r="B126" s="56"/>
      <c r="C126" s="4"/>
      <c r="D126" s="56"/>
      <c r="E126" s="50"/>
      <c r="F126" s="48"/>
      <c r="G126" s="5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ht="15.75" customHeight="1">
      <c r="A127" s="56"/>
      <c r="B127" s="56"/>
      <c r="C127" s="4"/>
      <c r="D127" s="56"/>
      <c r="E127" s="50"/>
      <c r="F127" s="48"/>
      <c r="G127" s="50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ht="15.75" customHeight="1">
      <c r="A128" s="56"/>
      <c r="B128" s="56"/>
      <c r="C128" s="4"/>
      <c r="D128" s="56"/>
      <c r="E128" s="50"/>
      <c r="F128" s="48"/>
      <c r="G128" s="5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ht="15.75" customHeight="1">
      <c r="A129" s="56"/>
      <c r="B129" s="56"/>
      <c r="C129" s="4"/>
      <c r="D129" s="56"/>
      <c r="E129" s="50"/>
      <c r="F129" s="48"/>
      <c r="G129" s="50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ht="15.75" customHeight="1">
      <c r="A130" s="56"/>
      <c r="B130" s="56"/>
      <c r="C130" s="4"/>
      <c r="D130" s="56"/>
      <c r="E130" s="50"/>
      <c r="F130" s="48"/>
      <c r="G130" s="50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ht="15.75" customHeight="1">
      <c r="A131" s="56"/>
      <c r="B131" s="56"/>
      <c r="C131" s="4"/>
      <c r="D131" s="56"/>
      <c r="E131" s="50"/>
      <c r="F131" s="48"/>
      <c r="G131" s="50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ht="15.75" customHeight="1">
      <c r="A132" s="56"/>
      <c r="B132" s="56"/>
      <c r="C132" s="4"/>
      <c r="D132" s="56"/>
      <c r="E132" s="50"/>
      <c r="F132" s="48"/>
      <c r="G132" s="50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ht="15.75" customHeight="1">
      <c r="A133" s="56"/>
      <c r="B133" s="56"/>
      <c r="C133" s="4"/>
      <c r="D133" s="56"/>
      <c r="E133" s="50"/>
      <c r="F133" s="48"/>
      <c r="G133" s="5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ht="15.75" customHeight="1">
      <c r="A134" s="56"/>
      <c r="B134" s="56"/>
      <c r="C134" s="4"/>
      <c r="D134" s="56"/>
      <c r="E134" s="50"/>
      <c r="F134" s="48"/>
      <c r="G134" s="5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ht="15.75" customHeight="1">
      <c r="A135" s="56"/>
      <c r="B135" s="56"/>
      <c r="C135" s="4"/>
      <c r="D135" s="56"/>
      <c r="E135" s="50"/>
      <c r="F135" s="48"/>
      <c r="G135" s="5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ht="15.75" customHeight="1">
      <c r="A136" s="56"/>
      <c r="B136" s="56"/>
      <c r="C136" s="4"/>
      <c r="D136" s="56"/>
      <c r="E136" s="50"/>
      <c r="F136" s="48"/>
      <c r="G136" s="50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ht="15.75" customHeight="1">
      <c r="A137" s="56"/>
      <c r="B137" s="56"/>
      <c r="C137" s="4"/>
      <c r="D137" s="56"/>
      <c r="E137" s="50"/>
      <c r="F137" s="48"/>
      <c r="G137" s="50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ht="15.75" customHeight="1">
      <c r="A138" s="56"/>
      <c r="B138" s="56"/>
      <c r="C138" s="4"/>
      <c r="D138" s="56"/>
      <c r="E138" s="50"/>
      <c r="F138" s="48"/>
      <c r="G138" s="50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ht="15.75" customHeight="1">
      <c r="A139" s="56"/>
      <c r="B139" s="56"/>
      <c r="C139" s="4"/>
      <c r="D139" s="56"/>
      <c r="E139" s="50"/>
      <c r="F139" s="48"/>
      <c r="G139" s="50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ht="15.75" customHeight="1">
      <c r="A140" s="56"/>
      <c r="B140" s="56"/>
      <c r="C140" s="4"/>
      <c r="D140" s="56"/>
      <c r="E140" s="50"/>
      <c r="F140" s="48"/>
      <c r="G140" s="50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ht="15.75" customHeight="1">
      <c r="A141" s="56"/>
      <c r="B141" s="56"/>
      <c r="C141" s="4"/>
      <c r="D141" s="56"/>
      <c r="E141" s="50"/>
      <c r="F141" s="48"/>
      <c r="G141" s="50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ht="15.75" customHeight="1">
      <c r="A142" s="56"/>
      <c r="B142" s="56"/>
      <c r="C142" s="4"/>
      <c r="D142" s="56"/>
      <c r="E142" s="50"/>
      <c r="F142" s="48"/>
      <c r="G142" s="50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ht="15.75" customHeight="1">
      <c r="A143" s="56"/>
      <c r="B143" s="56"/>
      <c r="C143" s="4"/>
      <c r="D143" s="56"/>
      <c r="E143" s="50"/>
      <c r="F143" s="48"/>
      <c r="G143" s="50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ht="15.75" customHeight="1">
      <c r="A144" s="56"/>
      <c r="B144" s="56"/>
      <c r="C144" s="4"/>
      <c r="D144" s="56"/>
      <c r="E144" s="50"/>
      <c r="F144" s="48"/>
      <c r="G144" s="50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ht="15.75" customHeight="1">
      <c r="A145" s="56"/>
      <c r="B145" s="56"/>
      <c r="C145" s="4"/>
      <c r="D145" s="56"/>
      <c r="E145" s="50"/>
      <c r="F145" s="48"/>
      <c r="G145" s="50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ht="15.75" customHeight="1">
      <c r="A146" s="56"/>
      <c r="B146" s="56"/>
      <c r="C146" s="4"/>
      <c r="D146" s="56"/>
      <c r="E146" s="50"/>
      <c r="F146" s="48"/>
      <c r="G146" s="50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ht="15.75" customHeight="1">
      <c r="A147" s="56"/>
      <c r="B147" s="56"/>
      <c r="C147" s="4"/>
      <c r="D147" s="56"/>
      <c r="E147" s="50"/>
      <c r="F147" s="48"/>
      <c r="G147" s="50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ht="15.75" customHeight="1">
      <c r="A148" s="56"/>
      <c r="B148" s="56"/>
      <c r="C148" s="4"/>
      <c r="D148" s="56"/>
      <c r="E148" s="50"/>
      <c r="F148" s="48"/>
      <c r="G148" s="50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ht="15.75" customHeight="1">
      <c r="A149" s="56"/>
      <c r="B149" s="56"/>
      <c r="C149" s="4"/>
      <c r="D149" s="56"/>
      <c r="E149" s="50"/>
      <c r="F149" s="48"/>
      <c r="G149" s="50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ht="15.75" customHeight="1">
      <c r="A150" s="56"/>
      <c r="B150" s="56"/>
      <c r="C150" s="4"/>
      <c r="D150" s="56"/>
      <c r="E150" s="50"/>
      <c r="F150" s="48"/>
      <c r="G150" s="50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ht="15.75" customHeight="1">
      <c r="A151" s="56"/>
      <c r="B151" s="56"/>
      <c r="C151" s="4"/>
      <c r="D151" s="56"/>
      <c r="E151" s="50"/>
      <c r="F151" s="48"/>
      <c r="G151" s="50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ht="15.75" customHeight="1">
      <c r="A152" s="56"/>
      <c r="B152" s="56"/>
      <c r="C152" s="4"/>
      <c r="D152" s="56"/>
      <c r="E152" s="50"/>
      <c r="F152" s="48"/>
      <c r="G152" s="50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ht="15.75" customHeight="1">
      <c r="A153" s="56"/>
      <c r="B153" s="56"/>
      <c r="C153" s="4"/>
      <c r="D153" s="56"/>
      <c r="E153" s="50"/>
      <c r="F153" s="48"/>
      <c r="G153" s="50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ht="15.75" customHeight="1">
      <c r="A154" s="56"/>
      <c r="B154" s="56"/>
      <c r="C154" s="4"/>
      <c r="D154" s="56"/>
      <c r="E154" s="50"/>
      <c r="F154" s="48"/>
      <c r="G154" s="50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ht="15.75" customHeight="1">
      <c r="A155" s="56"/>
      <c r="B155" s="56"/>
      <c r="C155" s="4"/>
      <c r="D155" s="56"/>
      <c r="E155" s="50"/>
      <c r="F155" s="48"/>
      <c r="G155" s="50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ht="15.75" customHeight="1">
      <c r="A156" s="56"/>
      <c r="B156" s="56"/>
      <c r="C156" s="4"/>
      <c r="D156" s="56"/>
      <c r="E156" s="50"/>
      <c r="F156" s="48"/>
      <c r="G156" s="50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ht="15.75" customHeight="1">
      <c r="A157" s="56"/>
      <c r="B157" s="56"/>
      <c r="C157" s="4"/>
      <c r="D157" s="56"/>
      <c r="E157" s="50"/>
      <c r="F157" s="48"/>
      <c r="G157" s="50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ht="15.75" customHeight="1">
      <c r="A158" s="56"/>
      <c r="B158" s="56"/>
      <c r="C158" s="4"/>
      <c r="D158" s="56"/>
      <c r="E158" s="50"/>
      <c r="F158" s="48"/>
      <c r="G158" s="50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ht="15.75" customHeight="1">
      <c r="A159" s="56"/>
      <c r="B159" s="56"/>
      <c r="C159" s="4"/>
      <c r="D159" s="56"/>
      <c r="E159" s="50"/>
      <c r="F159" s="48"/>
      <c r="G159" s="50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ht="15.75" customHeight="1">
      <c r="A160" s="56"/>
      <c r="B160" s="56"/>
      <c r="C160" s="4"/>
      <c r="D160" s="56"/>
      <c r="E160" s="50"/>
      <c r="F160" s="48"/>
      <c r="G160" s="50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ht="15.75" customHeight="1">
      <c r="A161" s="56"/>
      <c r="B161" s="56"/>
      <c r="C161" s="4"/>
      <c r="D161" s="56"/>
      <c r="E161" s="50"/>
      <c r="F161" s="48"/>
      <c r="G161" s="50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ht="15.75" customHeight="1">
      <c r="A162" s="56"/>
      <c r="B162" s="56"/>
      <c r="C162" s="4"/>
      <c r="D162" s="56"/>
      <c r="E162" s="50"/>
      <c r="F162" s="48"/>
      <c r="G162" s="50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ht="15.75" customHeight="1">
      <c r="A163" s="56"/>
      <c r="B163" s="56"/>
      <c r="C163" s="4"/>
      <c r="D163" s="56"/>
      <c r="E163" s="50"/>
      <c r="F163" s="48"/>
      <c r="G163" s="50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ht="15.75" customHeight="1">
      <c r="A164" s="56"/>
      <c r="B164" s="56"/>
      <c r="C164" s="4"/>
      <c r="D164" s="56"/>
      <c r="E164" s="50"/>
      <c r="F164" s="48"/>
      <c r="G164" s="50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ht="15.75" customHeight="1">
      <c r="A165" s="56"/>
      <c r="B165" s="56"/>
      <c r="C165" s="4"/>
      <c r="D165" s="56"/>
      <c r="E165" s="50"/>
      <c r="F165" s="48"/>
      <c r="G165" s="50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ht="15.75" customHeight="1">
      <c r="A166" s="56"/>
      <c r="B166" s="56"/>
      <c r="C166" s="4"/>
      <c r="D166" s="56"/>
      <c r="E166" s="50"/>
      <c r="F166" s="48"/>
      <c r="G166" s="50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ht="15.75" customHeight="1">
      <c r="A167" s="56"/>
      <c r="B167" s="56"/>
      <c r="C167" s="4"/>
      <c r="D167" s="56"/>
      <c r="E167" s="50"/>
      <c r="F167" s="48"/>
      <c r="G167" s="50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ht="15.75" customHeight="1">
      <c r="A168" s="56"/>
      <c r="B168" s="56"/>
      <c r="C168" s="4"/>
      <c r="D168" s="56"/>
      <c r="E168" s="50"/>
      <c r="F168" s="48"/>
      <c r="G168" s="5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ht="15.75" customHeight="1">
      <c r="A169" s="56"/>
      <c r="B169" s="56"/>
      <c r="C169" s="4"/>
      <c r="D169" s="56"/>
      <c r="E169" s="50"/>
      <c r="F169" s="48"/>
      <c r="G169" s="50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ht="15.75" customHeight="1">
      <c r="A170" s="56"/>
      <c r="B170" s="56"/>
      <c r="C170" s="4"/>
      <c r="D170" s="56"/>
      <c r="E170" s="50"/>
      <c r="F170" s="48"/>
      <c r="G170" s="50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ht="15.75" customHeight="1">
      <c r="A171" s="56"/>
      <c r="B171" s="56"/>
      <c r="C171" s="4"/>
      <c r="D171" s="56"/>
      <c r="E171" s="50"/>
      <c r="F171" s="48"/>
      <c r="G171" s="50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ht="15.75" customHeight="1">
      <c r="A172" s="56"/>
      <c r="B172" s="56"/>
      <c r="C172" s="4"/>
      <c r="D172" s="56"/>
      <c r="E172" s="50"/>
      <c r="F172" s="48"/>
      <c r="G172" s="50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ht="15.75" customHeight="1">
      <c r="A173" s="56"/>
      <c r="B173" s="56"/>
      <c r="C173" s="4"/>
      <c r="D173" s="56"/>
      <c r="E173" s="50"/>
      <c r="F173" s="48"/>
      <c r="G173" s="50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ht="15.75" customHeight="1">
      <c r="A174" s="56"/>
      <c r="B174" s="56"/>
      <c r="C174" s="4"/>
      <c r="D174" s="56"/>
      <c r="E174" s="50"/>
      <c r="F174" s="48"/>
      <c r="G174" s="50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ht="15.75" customHeight="1">
      <c r="A175" s="56"/>
      <c r="B175" s="56"/>
      <c r="C175" s="4"/>
      <c r="D175" s="56"/>
      <c r="E175" s="50"/>
      <c r="F175" s="48"/>
      <c r="G175" s="50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ht="15.75" customHeight="1">
      <c r="A176" s="56"/>
      <c r="B176" s="56"/>
      <c r="C176" s="4"/>
      <c r="D176" s="56"/>
      <c r="E176" s="50"/>
      <c r="F176" s="48"/>
      <c r="G176" s="50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ht="15.75" customHeight="1">
      <c r="A177" s="56"/>
      <c r="B177" s="56"/>
      <c r="C177" s="4"/>
      <c r="D177" s="56"/>
      <c r="E177" s="50"/>
      <c r="F177" s="48"/>
      <c r="G177" s="50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ht="15.75" customHeight="1">
      <c r="A178" s="56"/>
      <c r="B178" s="56"/>
      <c r="C178" s="4"/>
      <c r="D178" s="56"/>
      <c r="E178" s="50"/>
      <c r="F178" s="48"/>
      <c r="G178" s="50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ht="15.75" customHeight="1">
      <c r="A179" s="56"/>
      <c r="B179" s="56"/>
      <c r="C179" s="4"/>
      <c r="D179" s="56"/>
      <c r="E179" s="50"/>
      <c r="F179" s="48"/>
      <c r="G179" s="50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ht="15.75" customHeight="1">
      <c r="A180" s="56"/>
      <c r="B180" s="56"/>
      <c r="C180" s="4"/>
      <c r="D180" s="56"/>
      <c r="E180" s="50"/>
      <c r="F180" s="48"/>
      <c r="G180" s="50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ht="15.75" customHeight="1">
      <c r="A181" s="56"/>
      <c r="B181" s="56"/>
      <c r="C181" s="4"/>
      <c r="D181" s="56"/>
      <c r="E181" s="50"/>
      <c r="F181" s="48"/>
      <c r="G181" s="50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ht="15.75" customHeight="1">
      <c r="A182" s="56"/>
      <c r="B182" s="56"/>
      <c r="C182" s="4"/>
      <c r="D182" s="56"/>
      <c r="E182" s="50"/>
      <c r="F182" s="48"/>
      <c r="G182" s="50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ht="15.75" customHeight="1">
      <c r="A183" s="56"/>
      <c r="B183" s="56"/>
      <c r="C183" s="4"/>
      <c r="D183" s="56"/>
      <c r="E183" s="50"/>
      <c r="F183" s="48"/>
      <c r="G183" s="50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ht="15.75" customHeight="1">
      <c r="A184" s="56"/>
      <c r="B184" s="56"/>
      <c r="C184" s="4"/>
      <c r="D184" s="56"/>
      <c r="E184" s="50"/>
      <c r="F184" s="48"/>
      <c r="G184" s="50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ht="15.75" customHeight="1">
      <c r="A185" s="56"/>
      <c r="B185" s="56"/>
      <c r="C185" s="4"/>
      <c r="D185" s="56"/>
      <c r="E185" s="50"/>
      <c r="F185" s="48"/>
      <c r="G185" s="50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ht="15.75" customHeight="1">
      <c r="A186" s="56"/>
      <c r="B186" s="56"/>
      <c r="C186" s="4"/>
      <c r="D186" s="56"/>
      <c r="E186" s="50"/>
      <c r="F186" s="48"/>
      <c r="G186" s="50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ht="15.75" customHeight="1">
      <c r="A187" s="56"/>
      <c r="B187" s="56"/>
      <c r="C187" s="4"/>
      <c r="D187" s="56"/>
      <c r="E187" s="50"/>
      <c r="F187" s="48"/>
      <c r="G187" s="50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ht="15.75" customHeight="1">
      <c r="A188" s="56"/>
      <c r="B188" s="56"/>
      <c r="C188" s="4"/>
      <c r="D188" s="56"/>
      <c r="E188" s="50"/>
      <c r="F188" s="48"/>
      <c r="G188" s="50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ht="15.75" customHeight="1">
      <c r="A189" s="56"/>
      <c r="B189" s="56"/>
      <c r="C189" s="4"/>
      <c r="D189" s="56"/>
      <c r="E189" s="50"/>
      <c r="F189" s="48"/>
      <c r="G189" s="50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ht="15.75" customHeight="1">
      <c r="A190" s="56"/>
      <c r="B190" s="56"/>
      <c r="C190" s="4"/>
      <c r="D190" s="56"/>
      <c r="E190" s="50"/>
      <c r="F190" s="48"/>
      <c r="G190" s="50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ht="15.75" customHeight="1">
      <c r="A191" s="56"/>
      <c r="B191" s="56"/>
      <c r="C191" s="4"/>
      <c r="D191" s="56"/>
      <c r="E191" s="50"/>
      <c r="F191" s="48"/>
      <c r="G191" s="50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ht="15.75" customHeight="1">
      <c r="A192" s="56"/>
      <c r="B192" s="56"/>
      <c r="C192" s="4"/>
      <c r="D192" s="56"/>
      <c r="E192" s="50"/>
      <c r="F192" s="48"/>
      <c r="G192" s="50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ht="15.75" customHeight="1">
      <c r="A193" s="56"/>
      <c r="B193" s="56"/>
      <c r="C193" s="4"/>
      <c r="D193" s="56"/>
      <c r="E193" s="50"/>
      <c r="F193" s="48"/>
      <c r="G193" s="50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ht="15.75" customHeight="1">
      <c r="A194" s="56"/>
      <c r="B194" s="56"/>
      <c r="C194" s="4"/>
      <c r="D194" s="56"/>
      <c r="E194" s="50"/>
      <c r="F194" s="48"/>
      <c r="G194" s="50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ht="15.75" customHeight="1">
      <c r="A195" s="56"/>
      <c r="B195" s="56"/>
      <c r="C195" s="4"/>
      <c r="D195" s="56"/>
      <c r="E195" s="50"/>
      <c r="F195" s="48"/>
      <c r="G195" s="50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ht="15.75" customHeight="1">
      <c r="A196" s="56"/>
      <c r="B196" s="56"/>
      <c r="C196" s="4"/>
      <c r="D196" s="56"/>
      <c r="E196" s="50"/>
      <c r="F196" s="48"/>
      <c r="G196" s="50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ht="15.75" customHeight="1">
      <c r="A197" s="56"/>
      <c r="B197" s="56"/>
      <c r="C197" s="4"/>
      <c r="D197" s="56"/>
      <c r="E197" s="50"/>
      <c r="F197" s="48"/>
      <c r="G197" s="50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ht="15.75" customHeight="1">
      <c r="A198" s="56"/>
      <c r="B198" s="56"/>
      <c r="C198" s="4"/>
      <c r="D198" s="56"/>
      <c r="E198" s="50"/>
      <c r="F198" s="48"/>
      <c r="G198" s="50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ht="15.75" customHeight="1">
      <c r="A199" s="56"/>
      <c r="B199" s="56"/>
      <c r="C199" s="4"/>
      <c r="D199" s="56"/>
      <c r="E199" s="50"/>
      <c r="F199" s="48"/>
      <c r="G199" s="50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ht="15.75" customHeight="1">
      <c r="A200" s="56"/>
      <c r="B200" s="56"/>
      <c r="C200" s="4"/>
      <c r="D200" s="56"/>
      <c r="E200" s="50"/>
      <c r="F200" s="48"/>
      <c r="G200" s="50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ht="15.75" customHeight="1">
      <c r="A201" s="56"/>
      <c r="B201" s="56"/>
      <c r="C201" s="4"/>
      <c r="D201" s="56"/>
      <c r="E201" s="50"/>
      <c r="F201" s="48"/>
      <c r="G201" s="50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ht="15.75" customHeight="1">
      <c r="A202" s="56"/>
      <c r="B202" s="56"/>
      <c r="C202" s="4"/>
      <c r="D202" s="56"/>
      <c r="E202" s="50"/>
      <c r="F202" s="48"/>
      <c r="G202" s="50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ht="15.75" customHeight="1">
      <c r="A203" s="56"/>
      <c r="B203" s="56"/>
      <c r="C203" s="4"/>
      <c r="D203" s="56"/>
      <c r="E203" s="50"/>
      <c r="F203" s="48"/>
      <c r="G203" s="50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ht="15.75" customHeight="1">
      <c r="A204" s="56"/>
      <c r="B204" s="56"/>
      <c r="C204" s="4"/>
      <c r="D204" s="56"/>
      <c r="E204" s="50"/>
      <c r="F204" s="48"/>
      <c r="G204" s="50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ht="15.75" customHeight="1">
      <c r="A205" s="56"/>
      <c r="B205" s="56"/>
      <c r="C205" s="4"/>
      <c r="D205" s="56"/>
      <c r="E205" s="50"/>
      <c r="F205" s="48"/>
      <c r="G205" s="50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ht="15.75" customHeight="1">
      <c r="A206" s="56"/>
      <c r="B206" s="56"/>
      <c r="C206" s="4"/>
      <c r="D206" s="56"/>
      <c r="E206" s="50"/>
      <c r="F206" s="48"/>
      <c r="G206" s="50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ht="15.75" customHeight="1">
      <c r="A207" s="56"/>
      <c r="B207" s="56"/>
      <c r="C207" s="4"/>
      <c r="D207" s="56"/>
      <c r="E207" s="50"/>
      <c r="F207" s="48"/>
      <c r="G207" s="50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ht="15.75" customHeight="1">
      <c r="A208" s="56"/>
      <c r="B208" s="56"/>
      <c r="C208" s="4"/>
      <c r="D208" s="56"/>
      <c r="E208" s="50"/>
      <c r="F208" s="48"/>
      <c r="G208" s="50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ht="15.75" customHeight="1">
      <c r="A209" s="56"/>
      <c r="B209" s="56"/>
      <c r="C209" s="4"/>
      <c r="D209" s="56"/>
      <c r="E209" s="50"/>
      <c r="F209" s="48"/>
      <c r="G209" s="50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ht="15.75" customHeight="1">
      <c r="A210" s="56"/>
      <c r="B210" s="56"/>
      <c r="C210" s="4"/>
      <c r="D210" s="56"/>
      <c r="E210" s="50"/>
      <c r="F210" s="48"/>
      <c r="G210" s="50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ht="15.75" customHeight="1">
      <c r="A211" s="56"/>
      <c r="B211" s="56"/>
      <c r="C211" s="4"/>
      <c r="D211" s="56"/>
      <c r="E211" s="50"/>
      <c r="F211" s="48"/>
      <c r="G211" s="50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ht="15.75" customHeight="1">
      <c r="A212" s="56"/>
      <c r="B212" s="56"/>
      <c r="C212" s="4"/>
      <c r="D212" s="56"/>
      <c r="E212" s="50"/>
      <c r="F212" s="48"/>
      <c r="G212" s="50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ht="15.75" customHeight="1">
      <c r="A213" s="56"/>
      <c r="B213" s="56"/>
      <c r="C213" s="4"/>
      <c r="D213" s="56"/>
      <c r="E213" s="50"/>
      <c r="F213" s="48"/>
      <c r="G213" s="50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ht="15.75" customHeight="1">
      <c r="A214" s="56"/>
      <c r="B214" s="56"/>
      <c r="C214" s="4"/>
      <c r="D214" s="56"/>
      <c r="E214" s="50"/>
      <c r="F214" s="48"/>
      <c r="G214" s="50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ht="15.75" customHeight="1">
      <c r="A215" s="56"/>
      <c r="B215" s="56"/>
      <c r="C215" s="4"/>
      <c r="D215" s="56"/>
      <c r="E215" s="50"/>
      <c r="F215" s="48"/>
      <c r="G215" s="50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ht="15.75" customHeight="1">
      <c r="A216" s="56"/>
      <c r="B216" s="56"/>
      <c r="C216" s="4"/>
      <c r="D216" s="56"/>
      <c r="E216" s="50"/>
      <c r="F216" s="48"/>
      <c r="G216" s="50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ht="15.75" customHeight="1">
      <c r="A217" s="56"/>
      <c r="B217" s="56"/>
      <c r="C217" s="4"/>
      <c r="D217" s="56"/>
      <c r="E217" s="50"/>
      <c r="F217" s="48"/>
      <c r="G217" s="50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ht="15.75" customHeight="1">
      <c r="A218" s="56"/>
      <c r="B218" s="56"/>
      <c r="C218" s="4"/>
      <c r="D218" s="56"/>
      <c r="E218" s="50"/>
      <c r="F218" s="48"/>
      <c r="G218" s="50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ht="15.75" customHeight="1">
      <c r="A219" s="56"/>
      <c r="B219" s="56"/>
      <c r="C219" s="4"/>
      <c r="D219" s="56"/>
      <c r="E219" s="50"/>
      <c r="F219" s="48"/>
      <c r="G219" s="50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ht="15.75" customHeight="1">
      <c r="A220" s="56"/>
      <c r="B220" s="56"/>
      <c r="C220" s="4"/>
      <c r="D220" s="56"/>
      <c r="E220" s="50"/>
      <c r="F220" s="48"/>
      <c r="G220" s="50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ht="15.75" customHeight="1">
      <c r="A221" s="56"/>
      <c r="B221" s="56"/>
      <c r="C221" s="4"/>
      <c r="D221" s="56"/>
      <c r="E221" s="50"/>
      <c r="F221" s="48"/>
      <c r="G221" s="50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ht="15.75" customHeight="1">
      <c r="A222" s="56"/>
      <c r="B222" s="56"/>
      <c r="C222" s="4"/>
      <c r="D222" s="56"/>
      <c r="E222" s="50"/>
      <c r="F222" s="48"/>
      <c r="G222" s="50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ht="15.75" customHeight="1">
      <c r="A223" s="56"/>
      <c r="B223" s="56"/>
      <c r="C223" s="4"/>
      <c r="D223" s="56"/>
      <c r="E223" s="50"/>
      <c r="F223" s="48"/>
      <c r="G223" s="50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ht="15.75" customHeight="1">
      <c r="A224" s="56"/>
      <c r="B224" s="56"/>
      <c r="C224" s="4"/>
      <c r="D224" s="56"/>
      <c r="E224" s="50"/>
      <c r="F224" s="48"/>
      <c r="G224" s="50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ht="15.75" customHeight="1">
      <c r="A225" s="56"/>
      <c r="B225" s="56"/>
      <c r="C225" s="4"/>
      <c r="D225" s="56"/>
      <c r="E225" s="50"/>
      <c r="F225" s="48"/>
      <c r="G225" s="50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ht="15.75" customHeight="1">
      <c r="A226" s="56"/>
      <c r="B226" s="56"/>
      <c r="C226" s="4"/>
      <c r="D226" s="56"/>
      <c r="E226" s="50"/>
      <c r="F226" s="48"/>
      <c r="G226" s="50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ht="15.75" customHeight="1">
      <c r="A227" s="56"/>
      <c r="B227" s="56"/>
      <c r="C227" s="4"/>
      <c r="D227" s="56"/>
      <c r="E227" s="50"/>
      <c r="F227" s="48"/>
      <c r="G227" s="50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ht="15.75" customHeight="1">
      <c r="A228" s="56"/>
      <c r="B228" s="56"/>
      <c r="C228" s="4"/>
      <c r="D228" s="56"/>
      <c r="E228" s="50"/>
      <c r="F228" s="48"/>
      <c r="G228" s="50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ht="15.75" customHeight="1">
      <c r="A229" s="56"/>
      <c r="B229" s="56"/>
      <c r="C229" s="4"/>
      <c r="D229" s="56"/>
      <c r="E229" s="50"/>
      <c r="F229" s="48"/>
      <c r="G229" s="50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ht="15.75" customHeight="1">
      <c r="A230" s="56"/>
      <c r="B230" s="56"/>
      <c r="C230" s="4"/>
      <c r="D230" s="56"/>
      <c r="E230" s="50"/>
      <c r="F230" s="48"/>
      <c r="G230" s="50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ht="15.75" customHeight="1">
      <c r="A231" s="56"/>
      <c r="B231" s="56"/>
      <c r="C231" s="4"/>
      <c r="D231" s="56"/>
      <c r="E231" s="50"/>
      <c r="F231" s="48"/>
      <c r="G231" s="50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ht="15.75" customHeight="1">
      <c r="A232" s="56"/>
      <c r="B232" s="56"/>
      <c r="C232" s="4"/>
      <c r="D232" s="56"/>
      <c r="E232" s="50"/>
      <c r="F232" s="48"/>
      <c r="G232" s="50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ht="15.75" customHeight="1">
      <c r="A233" s="56"/>
      <c r="B233" s="56"/>
      <c r="C233" s="4"/>
      <c r="D233" s="56"/>
      <c r="E233" s="50"/>
      <c r="F233" s="48"/>
      <c r="G233" s="50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ht="15.75" customHeight="1">
      <c r="A234" s="56"/>
      <c r="B234" s="56"/>
      <c r="C234" s="4"/>
      <c r="D234" s="56"/>
      <c r="E234" s="50"/>
      <c r="F234" s="48"/>
      <c r="G234" s="50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ht="15.75" customHeight="1">
      <c r="A235" s="56"/>
      <c r="B235" s="56"/>
      <c r="C235" s="4"/>
      <c r="D235" s="56"/>
      <c r="E235" s="50"/>
      <c r="F235" s="48"/>
      <c r="G235" s="50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ht="15.75" customHeight="1">
      <c r="A236" s="56"/>
      <c r="B236" s="56"/>
      <c r="C236" s="4"/>
      <c r="D236" s="56"/>
      <c r="E236" s="50"/>
      <c r="F236" s="48"/>
      <c r="G236" s="50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ht="15.75" customHeight="1">
      <c r="A237" s="56"/>
      <c r="B237" s="56"/>
      <c r="C237" s="4"/>
      <c r="D237" s="56"/>
      <c r="E237" s="50"/>
      <c r="F237" s="48"/>
      <c r="G237" s="50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ht="15.75" customHeight="1">
      <c r="A238" s="56"/>
      <c r="B238" s="56"/>
      <c r="C238" s="4"/>
      <c r="D238" s="56"/>
      <c r="E238" s="50"/>
      <c r="F238" s="48"/>
      <c r="G238" s="50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ht="15.75" customHeight="1">
      <c r="A239" s="56"/>
      <c r="B239" s="56"/>
      <c r="C239" s="4"/>
      <c r="D239" s="56"/>
      <c r="E239" s="50"/>
      <c r="F239" s="48"/>
      <c r="G239" s="50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ht="15.75" customHeight="1">
      <c r="A240" s="56"/>
      <c r="B240" s="56"/>
      <c r="C240" s="4"/>
      <c r="D240" s="56"/>
      <c r="E240" s="50"/>
      <c r="F240" s="48"/>
      <c r="G240" s="50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ht="15.75" customHeight="1">
      <c r="A241" s="56"/>
      <c r="B241" s="56"/>
      <c r="C241" s="4"/>
      <c r="D241" s="56"/>
      <c r="E241" s="50"/>
      <c r="F241" s="48"/>
      <c r="G241" s="50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38:D38"/>
    <mergeCell ref="C39:D39"/>
    <mergeCell ref="C40:D40"/>
    <mergeCell ref="C41:D41"/>
    <mergeCell ref="B31:D31"/>
    <mergeCell ref="C32:D32"/>
    <mergeCell ref="C33:D33"/>
    <mergeCell ref="C34:D34"/>
    <mergeCell ref="C35:D35"/>
    <mergeCell ref="C36:D36"/>
    <mergeCell ref="C37:D37"/>
  </mergeCells>
  <conditionalFormatting sqref="E5:E28 Q5:Q7">
    <cfRule type="containsText" dxfId="0" priority="1" operator="containsText" text="WON">
      <formula>NOT(ISERROR(SEARCH(("WON"),(E5))))</formula>
    </cfRule>
  </conditionalFormatting>
  <conditionalFormatting sqref="E5:E28 Q5:Q7">
    <cfRule type="containsText" dxfId="1" priority="2" operator="containsText" text="LOST">
      <formula>NOT(ISERROR(SEARCH(("LOST"),(E5))))</formula>
    </cfRule>
  </conditionalFormatting>
  <conditionalFormatting sqref="E5:E28 Q5:Q7">
    <cfRule type="containsText" dxfId="2" priority="3" operator="containsText" text="OPEN">
      <formula>NOT(ISERROR(SEARCH(("OPEN"),(E5))))</formula>
    </cfRule>
  </conditionalFormatting>
  <dataValidations>
    <dataValidation type="list" allowBlank="1" showErrorMessage="1" sqref="B5:B28">
      <formula1>"Telesales,Email Marketing,Tìm kiếm tự nhiên,Trả phí mạng xã hội,Trả phí công cụ tìm kiếm,Giới thiệu,Thương mại điện tử,Đại lý phân phối,Chưa xác định"</formula1>
    </dataValidation>
    <dataValidation type="list" allowBlank="1" showErrorMessage="1" sqref="E5:E28">
      <formula1>"Đang tiến hành,Hủy bỏ,Thành công"</formula1>
    </dataValidation>
  </dataValidations>
  <printOptions/>
  <pageMargins bottom="0.3" footer="0.0" header="0.0" left="0.3" right="0.3" top="0.3"/>
  <pageSetup orientation="landscape"/>
  <drawing r:id="rId1"/>
</worksheet>
</file>