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m cong theo g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6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sz val="11"/>
    </font>
    <font>
      <name val="Times New Roman"/>
      <b val="1"/>
      <sz val="11"/>
    </font>
    <font>
      <name val="Times New Roman"/>
      <b val="1"/>
      <sz val="10"/>
    </font>
    <font>
      <name val="Times New Roman"/>
      <i val="1"/>
      <sz val="10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2" fontId="2" fillId="0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3" fillId="3" borderId="1" applyAlignment="1" pivotButton="0" quotePrefix="0" xfId="0">
      <alignment horizontal="center" vertical="center" wrapText="1"/>
    </xf>
    <xf numFmtId="2" fontId="3" fillId="3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22" customWidth="1" min="3" max="3"/>
    <col width="8" customWidth="1" min="4" max="4"/>
    <col width="8" customWidth="1" min="5" max="5"/>
    <col width="8" customWidth="1" min="6" max="6"/>
    <col width="10" customWidth="1" min="7" max="7"/>
    <col width="10" customWidth="1" min="8" max="8"/>
    <col width="18" customWidth="1" min="9" max="9"/>
  </cols>
  <sheetData>
    <row r="1">
      <c r="A1" s="1" t="inlineStr">
        <is>
          <t>BẢNG CHẤM CÔNG THEO GIỜ</t>
        </is>
      </c>
    </row>
    <row r="2">
      <c r="A2" s="2" t="inlineStr">
        <is>
          <t>Tháng ...... năm 20......      Bộ phận: ......................</t>
        </is>
      </c>
    </row>
    <row r="3">
      <c r="A3" s="3" t="inlineStr">
        <is>
          <t>Nhân viên: ......................      Mã NV: ...............</t>
        </is>
      </c>
    </row>
    <row r="5">
      <c r="A5" s="4" t="inlineStr">
        <is>
          <t>Ngày</t>
        </is>
      </c>
      <c r="B5" s="4" t="inlineStr">
        <is>
          <t>Thứ</t>
        </is>
      </c>
      <c r="C5" s="4" t="inlineStr">
        <is>
          <t>Giờ vào</t>
        </is>
      </c>
      <c r="D5" s="4" t="inlineStr">
        <is>
          <t>Giờ ra</t>
        </is>
      </c>
      <c r="E5" s="4" t="inlineStr">
        <is>
          <t>Nghỉ (giờ)</t>
        </is>
      </c>
      <c r="F5" s="4" t="inlineStr">
        <is>
          <t>Giờ công</t>
        </is>
      </c>
      <c r="G5" s="4" t="inlineStr">
        <is>
          <t>Trong đó OT</t>
        </is>
      </c>
      <c r="H5" s="4" t="inlineStr">
        <is>
          <t>Loại ngày</t>
        </is>
      </c>
      <c r="I5" s="4" t="inlineStr">
        <is>
          <t>Ghi chú</t>
        </is>
      </c>
    </row>
    <row r="6">
      <c r="A6" s="5" t="n">
        <v>1</v>
      </c>
      <c r="B6" s="6" t="n"/>
      <c r="C6" s="7" t="inlineStr">
        <is>
          <t>08:00</t>
        </is>
      </c>
      <c r="D6" s="7" t="inlineStr">
        <is>
          <t>17:30</t>
        </is>
      </c>
      <c r="E6" s="5" t="n">
        <v>1.5</v>
      </c>
      <c r="F6" s="8">
        <f>IF(OR(C6="",D6=""),"",MOD(D6-C6,1)*24-N(E6))</f>
        <v/>
      </c>
      <c r="G6" s="8">
        <f>IF(F6="","",MAX(F6-8,0))</f>
        <v/>
      </c>
      <c r="H6" s="5" t="n"/>
      <c r="I6" s="9" t="n"/>
    </row>
    <row r="7">
      <c r="A7" s="5" t="n">
        <v>2</v>
      </c>
      <c r="B7" s="6" t="n"/>
      <c r="C7" s="7" t="inlineStr">
        <is>
          <t>22:00</t>
        </is>
      </c>
      <c r="D7" s="7" t="inlineStr">
        <is>
          <t>06:00</t>
        </is>
      </c>
      <c r="E7" s="5" t="n">
        <v>0.5</v>
      </c>
      <c r="F7" s="8">
        <f>IF(OR(C7="",D7=""),"",MOD(D7-C7,1)*24-N(E7))</f>
        <v/>
      </c>
      <c r="G7" s="8">
        <f>IF(F7="","",MAX(F7-8,0))</f>
        <v/>
      </c>
      <c r="H7" s="5" t="n"/>
      <c r="I7" s="9" t="n"/>
    </row>
    <row r="8">
      <c r="A8" s="5" t="n">
        <v>3</v>
      </c>
      <c r="B8" s="6" t="n"/>
      <c r="C8" s="7" t="n"/>
      <c r="D8" s="7" t="n"/>
      <c r="E8" s="5" t="n"/>
      <c r="F8" s="8">
        <f>IF(OR(C8="",D8=""),"",MOD(D8-C8,1)*24-N(E8))</f>
        <v/>
      </c>
      <c r="G8" s="8">
        <f>IF(F8="","",MAX(F8-8,0))</f>
        <v/>
      </c>
      <c r="H8" s="5" t="n"/>
      <c r="I8" s="9" t="n"/>
    </row>
    <row r="9">
      <c r="A9" s="5" t="n">
        <v>4</v>
      </c>
      <c r="B9" s="6" t="n"/>
      <c r="C9" s="7" t="n"/>
      <c r="D9" s="7" t="n"/>
      <c r="E9" s="5" t="n"/>
      <c r="F9" s="8">
        <f>IF(OR(C9="",D9=""),"",MOD(D9-C9,1)*24-N(E9))</f>
        <v/>
      </c>
      <c r="G9" s="8">
        <f>IF(F9="","",MAX(F9-8,0))</f>
        <v/>
      </c>
      <c r="H9" s="5" t="n"/>
      <c r="I9" s="9" t="n"/>
    </row>
    <row r="10">
      <c r="A10" s="5" t="n">
        <v>5</v>
      </c>
      <c r="B10" s="6" t="n"/>
      <c r="C10" s="7" t="n"/>
      <c r="D10" s="7" t="n"/>
      <c r="E10" s="5" t="n"/>
      <c r="F10" s="8">
        <f>IF(OR(C10="",D10=""),"",MOD(D10-C10,1)*24-N(E10))</f>
        <v/>
      </c>
      <c r="G10" s="8">
        <f>IF(F10="","",MAX(F10-8,0))</f>
        <v/>
      </c>
      <c r="H10" s="5" t="n"/>
      <c r="I10" s="9" t="n"/>
    </row>
    <row r="11">
      <c r="A11" s="5" t="n">
        <v>6</v>
      </c>
      <c r="B11" s="6" t="n"/>
      <c r="C11" s="7" t="n"/>
      <c r="D11" s="7" t="n"/>
      <c r="E11" s="5" t="n"/>
      <c r="F11" s="8">
        <f>IF(OR(C11="",D11=""),"",MOD(D11-C11,1)*24-N(E11))</f>
        <v/>
      </c>
      <c r="G11" s="8">
        <f>IF(F11="","",MAX(F11-8,0))</f>
        <v/>
      </c>
      <c r="H11" s="5" t="n"/>
      <c r="I11" s="9" t="n"/>
    </row>
    <row r="12">
      <c r="A12" s="5" t="n">
        <v>7</v>
      </c>
      <c r="B12" s="6" t="n"/>
      <c r="C12" s="7" t="n"/>
      <c r="D12" s="7" t="n"/>
      <c r="E12" s="5" t="n"/>
      <c r="F12" s="8">
        <f>IF(OR(C12="",D12=""),"",MOD(D12-C12,1)*24-N(E12))</f>
        <v/>
      </c>
      <c r="G12" s="8">
        <f>IF(F12="","",MAX(F12-8,0))</f>
        <v/>
      </c>
      <c r="H12" s="5" t="n"/>
      <c r="I12" s="9" t="n"/>
    </row>
    <row r="13">
      <c r="A13" s="5" t="n">
        <v>8</v>
      </c>
      <c r="B13" s="6" t="n"/>
      <c r="C13" s="7" t="n"/>
      <c r="D13" s="7" t="n"/>
      <c r="E13" s="5" t="n"/>
      <c r="F13" s="8">
        <f>IF(OR(C13="",D13=""),"",MOD(D13-C13,1)*24-N(E13))</f>
        <v/>
      </c>
      <c r="G13" s="8">
        <f>IF(F13="","",MAX(F13-8,0))</f>
        <v/>
      </c>
      <c r="H13" s="5" t="n"/>
      <c r="I13" s="9" t="n"/>
    </row>
    <row r="14">
      <c r="A14" s="5" t="n">
        <v>9</v>
      </c>
      <c r="B14" s="6" t="n"/>
      <c r="C14" s="7" t="n"/>
      <c r="D14" s="7" t="n"/>
      <c r="E14" s="5" t="n"/>
      <c r="F14" s="8">
        <f>IF(OR(C14="",D14=""),"",MOD(D14-C14,1)*24-N(E14))</f>
        <v/>
      </c>
      <c r="G14" s="8">
        <f>IF(F14="","",MAX(F14-8,0))</f>
        <v/>
      </c>
      <c r="H14" s="5" t="n"/>
      <c r="I14" s="9" t="n"/>
    </row>
    <row r="15">
      <c r="A15" s="5" t="n">
        <v>10</v>
      </c>
      <c r="B15" s="6" t="n"/>
      <c r="C15" s="7" t="n"/>
      <c r="D15" s="7" t="n"/>
      <c r="E15" s="5" t="n"/>
      <c r="F15" s="8">
        <f>IF(OR(C15="",D15=""),"",MOD(D15-C15,1)*24-N(E15))</f>
        <v/>
      </c>
      <c r="G15" s="8">
        <f>IF(F15="","",MAX(F15-8,0))</f>
        <v/>
      </c>
      <c r="H15" s="5" t="n"/>
      <c r="I15" s="9" t="n"/>
    </row>
    <row r="16">
      <c r="A16" s="5" t="n">
        <v>11</v>
      </c>
      <c r="B16" s="6" t="n"/>
      <c r="C16" s="7" t="n"/>
      <c r="D16" s="7" t="n"/>
      <c r="E16" s="5" t="n"/>
      <c r="F16" s="8">
        <f>IF(OR(C16="",D16=""),"",MOD(D16-C16,1)*24-N(E16))</f>
        <v/>
      </c>
      <c r="G16" s="8">
        <f>IF(F16="","",MAX(F16-8,0))</f>
        <v/>
      </c>
      <c r="H16" s="5" t="n"/>
      <c r="I16" s="9" t="n"/>
    </row>
    <row r="17">
      <c r="A17" s="5" t="n">
        <v>12</v>
      </c>
      <c r="B17" s="6" t="n"/>
      <c r="C17" s="7" t="n"/>
      <c r="D17" s="7" t="n"/>
      <c r="E17" s="5" t="n"/>
      <c r="F17" s="8">
        <f>IF(OR(C17="",D17=""),"",MOD(D17-C17,1)*24-N(E17))</f>
        <v/>
      </c>
      <c r="G17" s="8">
        <f>IF(F17="","",MAX(F17-8,0))</f>
        <v/>
      </c>
      <c r="H17" s="5" t="n"/>
      <c r="I17" s="9" t="n"/>
    </row>
    <row r="18">
      <c r="A18" s="5" t="n">
        <v>13</v>
      </c>
      <c r="B18" s="6" t="n"/>
      <c r="C18" s="7" t="n"/>
      <c r="D18" s="7" t="n"/>
      <c r="E18" s="5" t="n"/>
      <c r="F18" s="8">
        <f>IF(OR(C18="",D18=""),"",MOD(D18-C18,1)*24-N(E18))</f>
        <v/>
      </c>
      <c r="G18" s="8">
        <f>IF(F18="","",MAX(F18-8,0))</f>
        <v/>
      </c>
      <c r="H18" s="5" t="n"/>
      <c r="I18" s="9" t="n"/>
    </row>
    <row r="19">
      <c r="A19" s="5" t="n">
        <v>14</v>
      </c>
      <c r="B19" s="6" t="n"/>
      <c r="C19" s="7" t="n"/>
      <c r="D19" s="7" t="n"/>
      <c r="E19" s="5" t="n"/>
      <c r="F19" s="8">
        <f>IF(OR(C19="",D19=""),"",MOD(D19-C19,1)*24-N(E19))</f>
        <v/>
      </c>
      <c r="G19" s="8">
        <f>IF(F19="","",MAX(F19-8,0))</f>
        <v/>
      </c>
      <c r="H19" s="5" t="n"/>
      <c r="I19" s="9" t="n"/>
    </row>
    <row r="20">
      <c r="A20" s="5" t="n">
        <v>15</v>
      </c>
      <c r="B20" s="6" t="n"/>
      <c r="C20" s="7" t="n"/>
      <c r="D20" s="7" t="n"/>
      <c r="E20" s="5" t="n"/>
      <c r="F20" s="8">
        <f>IF(OR(C20="",D20=""),"",MOD(D20-C20,1)*24-N(E20))</f>
        <v/>
      </c>
      <c r="G20" s="8">
        <f>IF(F20="","",MAX(F20-8,0))</f>
        <v/>
      </c>
      <c r="H20" s="5" t="n"/>
      <c r="I20" s="9" t="n"/>
    </row>
    <row r="21">
      <c r="A21" s="5" t="n">
        <v>16</v>
      </c>
      <c r="B21" s="6" t="n"/>
      <c r="C21" s="7" t="n"/>
      <c r="D21" s="7" t="n"/>
      <c r="E21" s="5" t="n"/>
      <c r="F21" s="8">
        <f>IF(OR(C21="",D21=""),"",MOD(D21-C21,1)*24-N(E21))</f>
        <v/>
      </c>
      <c r="G21" s="8">
        <f>IF(F21="","",MAX(F21-8,0))</f>
        <v/>
      </c>
      <c r="H21" s="5" t="n"/>
      <c r="I21" s="9" t="n"/>
    </row>
    <row r="22">
      <c r="A22" s="5" t="n">
        <v>17</v>
      </c>
      <c r="B22" s="6" t="n"/>
      <c r="C22" s="7" t="n"/>
      <c r="D22" s="7" t="n"/>
      <c r="E22" s="5" t="n"/>
      <c r="F22" s="8">
        <f>IF(OR(C22="",D22=""),"",MOD(D22-C22,1)*24-N(E22))</f>
        <v/>
      </c>
      <c r="G22" s="8">
        <f>IF(F22="","",MAX(F22-8,0))</f>
        <v/>
      </c>
      <c r="H22" s="5" t="n"/>
      <c r="I22" s="9" t="n"/>
    </row>
    <row r="23">
      <c r="A23" s="5" t="n">
        <v>18</v>
      </c>
      <c r="B23" s="6" t="n"/>
      <c r="C23" s="7" t="n"/>
      <c r="D23" s="7" t="n"/>
      <c r="E23" s="5" t="n"/>
      <c r="F23" s="8">
        <f>IF(OR(C23="",D23=""),"",MOD(D23-C23,1)*24-N(E23))</f>
        <v/>
      </c>
      <c r="G23" s="8">
        <f>IF(F23="","",MAX(F23-8,0))</f>
        <v/>
      </c>
      <c r="H23" s="5" t="n"/>
      <c r="I23" s="9" t="n"/>
    </row>
    <row r="24">
      <c r="A24" s="5" t="n">
        <v>19</v>
      </c>
      <c r="B24" s="6" t="n"/>
      <c r="C24" s="7" t="n"/>
      <c r="D24" s="7" t="n"/>
      <c r="E24" s="5" t="n"/>
      <c r="F24" s="8">
        <f>IF(OR(C24="",D24=""),"",MOD(D24-C24,1)*24-N(E24))</f>
        <v/>
      </c>
      <c r="G24" s="8">
        <f>IF(F24="","",MAX(F24-8,0))</f>
        <v/>
      </c>
      <c r="H24" s="5" t="n"/>
      <c r="I24" s="9" t="n"/>
    </row>
    <row r="25">
      <c r="A25" s="5" t="n">
        <v>20</v>
      </c>
      <c r="B25" s="6" t="n"/>
      <c r="C25" s="7" t="n"/>
      <c r="D25" s="7" t="n"/>
      <c r="E25" s="5" t="n"/>
      <c r="F25" s="8">
        <f>IF(OR(C25="",D25=""),"",MOD(D25-C25,1)*24-N(E25))</f>
        <v/>
      </c>
      <c r="G25" s="8">
        <f>IF(F25="","",MAX(F25-8,0))</f>
        <v/>
      </c>
      <c r="H25" s="5" t="n"/>
      <c r="I25" s="9" t="n"/>
    </row>
    <row r="26">
      <c r="A26" s="5" t="n">
        <v>21</v>
      </c>
      <c r="B26" s="6" t="n"/>
      <c r="C26" s="7" t="n"/>
      <c r="D26" s="7" t="n"/>
      <c r="E26" s="5" t="n"/>
      <c r="F26" s="8">
        <f>IF(OR(C26="",D26=""),"",MOD(D26-C26,1)*24-N(E26))</f>
        <v/>
      </c>
      <c r="G26" s="8">
        <f>IF(F26="","",MAX(F26-8,0))</f>
        <v/>
      </c>
      <c r="H26" s="5" t="n"/>
      <c r="I26" s="9" t="n"/>
    </row>
    <row r="27">
      <c r="A27" s="5" t="n">
        <v>22</v>
      </c>
      <c r="B27" s="6" t="n"/>
      <c r="C27" s="7" t="n"/>
      <c r="D27" s="7" t="n"/>
      <c r="E27" s="5" t="n"/>
      <c r="F27" s="8">
        <f>IF(OR(C27="",D27=""),"",MOD(D27-C27,1)*24-N(E27))</f>
        <v/>
      </c>
      <c r="G27" s="8">
        <f>IF(F27="","",MAX(F27-8,0))</f>
        <v/>
      </c>
      <c r="H27" s="5" t="n"/>
      <c r="I27" s="9" t="n"/>
    </row>
    <row r="28">
      <c r="A28" s="5" t="n">
        <v>23</v>
      </c>
      <c r="B28" s="6" t="n"/>
      <c r="C28" s="7" t="n"/>
      <c r="D28" s="7" t="n"/>
      <c r="E28" s="5" t="n"/>
      <c r="F28" s="8">
        <f>IF(OR(C28="",D28=""),"",MOD(D28-C28,1)*24-N(E28))</f>
        <v/>
      </c>
      <c r="G28" s="8">
        <f>IF(F28="","",MAX(F28-8,0))</f>
        <v/>
      </c>
      <c r="H28" s="5" t="n"/>
      <c r="I28" s="9" t="n"/>
    </row>
    <row r="29">
      <c r="A29" s="5" t="n">
        <v>24</v>
      </c>
      <c r="B29" s="6" t="n"/>
      <c r="C29" s="7" t="n"/>
      <c r="D29" s="7" t="n"/>
      <c r="E29" s="5" t="n"/>
      <c r="F29" s="8">
        <f>IF(OR(C29="",D29=""),"",MOD(D29-C29,1)*24-N(E29))</f>
        <v/>
      </c>
      <c r="G29" s="8">
        <f>IF(F29="","",MAX(F29-8,0))</f>
        <v/>
      </c>
      <c r="H29" s="5" t="n"/>
      <c r="I29" s="9" t="n"/>
    </row>
    <row r="30">
      <c r="A30" s="5" t="n">
        <v>25</v>
      </c>
      <c r="B30" s="6" t="n"/>
      <c r="C30" s="7" t="n"/>
      <c r="D30" s="7" t="n"/>
      <c r="E30" s="5" t="n"/>
      <c r="F30" s="8">
        <f>IF(OR(C30="",D30=""),"",MOD(D30-C30,1)*24-N(E30))</f>
        <v/>
      </c>
      <c r="G30" s="8">
        <f>IF(F30="","",MAX(F30-8,0))</f>
        <v/>
      </c>
      <c r="H30" s="5" t="n"/>
      <c r="I30" s="9" t="n"/>
    </row>
    <row r="31">
      <c r="A31" s="5" t="n">
        <v>26</v>
      </c>
      <c r="B31" s="6" t="n"/>
      <c r="C31" s="7" t="n"/>
      <c r="D31" s="7" t="n"/>
      <c r="E31" s="5" t="n"/>
      <c r="F31" s="8">
        <f>IF(OR(C31="",D31=""),"",MOD(D31-C31,1)*24-N(E31))</f>
        <v/>
      </c>
      <c r="G31" s="8">
        <f>IF(F31="","",MAX(F31-8,0))</f>
        <v/>
      </c>
      <c r="H31" s="5" t="n"/>
      <c r="I31" s="9" t="n"/>
    </row>
    <row r="32">
      <c r="A32" s="5" t="n">
        <v>27</v>
      </c>
      <c r="B32" s="6" t="n"/>
      <c r="C32" s="7" t="n"/>
      <c r="D32" s="7" t="n"/>
      <c r="E32" s="5" t="n"/>
      <c r="F32" s="8">
        <f>IF(OR(C32="",D32=""),"",MOD(D32-C32,1)*24-N(E32))</f>
        <v/>
      </c>
      <c r="G32" s="8">
        <f>IF(F32="","",MAX(F32-8,0))</f>
        <v/>
      </c>
      <c r="H32" s="5" t="n"/>
      <c r="I32" s="9" t="n"/>
    </row>
    <row r="33">
      <c r="A33" s="5" t="n">
        <v>28</v>
      </c>
      <c r="B33" s="6" t="n"/>
      <c r="C33" s="7" t="n"/>
      <c r="D33" s="7" t="n"/>
      <c r="E33" s="5" t="n"/>
      <c r="F33" s="8">
        <f>IF(OR(C33="",D33=""),"",MOD(D33-C33,1)*24-N(E33))</f>
        <v/>
      </c>
      <c r="G33" s="8">
        <f>IF(F33="","",MAX(F33-8,0))</f>
        <v/>
      </c>
      <c r="H33" s="5" t="n"/>
      <c r="I33" s="9" t="n"/>
    </row>
    <row r="34">
      <c r="A34" s="5" t="n">
        <v>29</v>
      </c>
      <c r="B34" s="6" t="n"/>
      <c r="C34" s="7" t="n"/>
      <c r="D34" s="7" t="n"/>
      <c r="E34" s="5" t="n"/>
      <c r="F34" s="8">
        <f>IF(OR(C34="",D34=""),"",MOD(D34-C34,1)*24-N(E34))</f>
        <v/>
      </c>
      <c r="G34" s="8">
        <f>IF(F34="","",MAX(F34-8,0))</f>
        <v/>
      </c>
      <c r="H34" s="5" t="n"/>
      <c r="I34" s="9" t="n"/>
    </row>
    <row r="35">
      <c r="A35" s="5" t="n">
        <v>30</v>
      </c>
      <c r="B35" s="6" t="n"/>
      <c r="C35" s="7" t="n"/>
      <c r="D35" s="7" t="n"/>
      <c r="E35" s="5" t="n"/>
      <c r="F35" s="8">
        <f>IF(OR(C35="",D35=""),"",MOD(D35-C35,1)*24-N(E35))</f>
        <v/>
      </c>
      <c r="G35" s="8">
        <f>IF(F35="","",MAX(F35-8,0))</f>
        <v/>
      </c>
      <c r="H35" s="5" t="n"/>
      <c r="I35" s="9" t="n"/>
    </row>
    <row r="36">
      <c r="A36" s="5" t="n">
        <v>31</v>
      </c>
      <c r="B36" s="6" t="n"/>
      <c r="C36" s="7" t="n"/>
      <c r="D36" s="7" t="n"/>
      <c r="E36" s="5" t="n"/>
      <c r="F36" s="8">
        <f>IF(OR(C36="",D36=""),"",MOD(D36-C36,1)*24-N(E36))</f>
        <v/>
      </c>
      <c r="G36" s="8">
        <f>IF(F36="","",MAX(F36-8,0))</f>
        <v/>
      </c>
      <c r="H36" s="5" t="n"/>
      <c r="I36" s="9" t="n"/>
    </row>
    <row r="37">
      <c r="A37" s="10" t="inlineStr">
        <is>
          <t>TỔNG CỘNG</t>
        </is>
      </c>
      <c r="B37" s="10" t="n"/>
      <c r="C37" s="10" t="n"/>
      <c r="D37" s="10" t="n"/>
      <c r="E37" s="10" t="n"/>
      <c r="F37" s="11">
        <f>SUM(F6:F36)</f>
        <v/>
      </c>
      <c r="G37" s="11">
        <f>SUM(G6:G36)</f>
        <v/>
      </c>
      <c r="H37" s="10" t="n"/>
      <c r="I37" s="10" t="n"/>
    </row>
    <row r="39">
      <c r="A39" s="12" t="inlineStr">
        <is>
          <t>Ghi chú công thức:</t>
        </is>
      </c>
    </row>
    <row r="40">
      <c r="A40" s="13" t="inlineStr">
        <is>
          <t>- Giờ công = MOD(Giờ ra - Giờ vào, 1)*24 - Số giờ nghỉ  (MOD giúp tính đúng ca qua đêm).</t>
        </is>
      </c>
    </row>
    <row r="41">
      <c r="A41" s="13" t="inlineStr">
        <is>
          <t>- OT (giờ làm thêm) = phần giờ công vượt quá 8 giờ.</t>
        </is>
      </c>
    </row>
    <row r="42">
      <c r="A42" s="13" t="inlineStr">
        <is>
          <t>- Nhập giờ dạng 08:00, 17:30. Ô Giờ công/OT/Tổng đã cài sẵn công thức, chỉ cần điền Giờ vào - Giờ ra.</t>
        </is>
      </c>
    </row>
    <row r="43">
      <c r="A43" s="13" t="inlineStr">
        <is>
          <t>- Hệ số lương làm thêm (BLLĐ 2019): ngày thường 150%, ngày nghỉ tuần 200%, lễ Tết 300%, ban đêm cộng thêm 30%.</t>
        </is>
      </c>
    </row>
  </sheetData>
  <mergeCells count="4">
    <mergeCell ref="A1:I1"/>
    <mergeCell ref="A3:I3"/>
    <mergeCell ref="A37:E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2026-07-12T06:40:03Z</dcterms:created>
  <dcterms:modified xmlns:dcterms="http://purl.org/dc/terms/" xmlns:xsi="http://www.w3.org/2001/XMLSchema-instance" xsi:type="dcterms:W3CDTF">2026-07-12T06:40:03Z</dcterms:modified>
</cp:coreProperties>
</file>